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iblioteka\"/>
    </mc:Choice>
  </mc:AlternateContent>
  <workbookProtection lockStructure="1"/>
  <bookViews>
    <workbookView xWindow="0" yWindow="0" windowWidth="29010" windowHeight="11910"/>
  </bookViews>
  <sheets>
    <sheet name="Indeksy" sheetId="1" r:id="rId1"/>
  </sheets>
  <definedNames>
    <definedName name="_xlnm._FilterDatabase" localSheetId="0" hidden="1">Indeksy!$A$13:$E$73</definedName>
  </definedNames>
  <calcPr calcId="162913"/>
</workbook>
</file>

<file path=xl/calcChain.xml><?xml version="1.0" encoding="utf-8"?>
<calcChain xmlns="http://schemas.openxmlformats.org/spreadsheetml/2006/main">
  <c r="D12" i="1" l="1"/>
</calcChain>
</file>

<file path=xl/comments1.xml><?xml version="1.0" encoding="utf-8"?>
<comments xmlns="http://schemas.openxmlformats.org/spreadsheetml/2006/main">
  <authors>
    <author>Tomasz Czopowicz</author>
  </authors>
  <commentList>
    <comment ref="D14" authorId="0" shapeId="0">
      <text>
        <r>
          <rPr>
            <sz val="9"/>
            <color indexed="81"/>
            <rFont val="Tahoma"/>
            <family val="2"/>
            <charset val="238"/>
          </rPr>
          <t>proszę wybrać wartość z listy rozwijanej</t>
        </r>
      </text>
    </comment>
  </commentList>
</comments>
</file>

<file path=xl/sharedStrings.xml><?xml version="1.0" encoding="utf-8"?>
<sst xmlns="http://schemas.openxmlformats.org/spreadsheetml/2006/main" count="192" uniqueCount="186">
  <si>
    <t>Symbol</t>
  </si>
  <si>
    <t>TYTUŁ</t>
  </si>
  <si>
    <t>ISBN</t>
  </si>
  <si>
    <t>K-0195-01</t>
  </si>
  <si>
    <t>K-0176-01</t>
  </si>
  <si>
    <t>K-0386-01</t>
  </si>
  <si>
    <t>K-0143-01</t>
  </si>
  <si>
    <t>K-0225-01</t>
  </si>
  <si>
    <t>K-0495-01</t>
  </si>
  <si>
    <t>K-0189-01</t>
  </si>
  <si>
    <t>K-0418-01</t>
  </si>
  <si>
    <t>K-0683-01</t>
  </si>
  <si>
    <t>K-0059-01</t>
  </si>
  <si>
    <t>K-0021-01</t>
  </si>
  <si>
    <t>K-0138-01</t>
  </si>
  <si>
    <t>K-0083-01</t>
  </si>
  <si>
    <t>K-0608-01</t>
  </si>
  <si>
    <t>K-0383-01</t>
  </si>
  <si>
    <t>Dzieje Lubelszczyzny 1944-1956. Tom 2. Aspekty społeczne, gospodarcze, oświatowe i kulturalne</t>
  </si>
  <si>
    <t>K-0107-01</t>
  </si>
  <si>
    <t>K-0289-01</t>
  </si>
  <si>
    <t>K-0292-01</t>
  </si>
  <si>
    <t>K-0347-01</t>
  </si>
  <si>
    <t>K-0284-01</t>
  </si>
  <si>
    <t>K-0168-01</t>
  </si>
  <si>
    <t>K-0354-01</t>
  </si>
  <si>
    <t>K-0444-01</t>
  </si>
  <si>
    <t>K-0001-01</t>
  </si>
  <si>
    <t>K-0290-01</t>
  </si>
  <si>
    <t>K-0498-01</t>
  </si>
  <si>
    <t>K-0663-01</t>
  </si>
  <si>
    <t>K-0054-01</t>
  </si>
  <si>
    <t>K-0092-01</t>
  </si>
  <si>
    <t>K-0224-01</t>
  </si>
  <si>
    <t>Na kulturalnym froncie. Analiza zawartości tygodnika "Nowa Kultura" 1950-1963</t>
  </si>
  <si>
    <t>K-0339-01</t>
  </si>
  <si>
    <t>K-0642-01</t>
  </si>
  <si>
    <t>K-0061-01</t>
  </si>
  <si>
    <t>K-0024-01</t>
  </si>
  <si>
    <t>K-0038-01</t>
  </si>
  <si>
    <t>K-0250-01</t>
  </si>
  <si>
    <t>K-0273-01</t>
  </si>
  <si>
    <t>K-0088-01</t>
  </si>
  <si>
    <t>K-0264-01</t>
  </si>
  <si>
    <t>K-0402-01</t>
  </si>
  <si>
    <t>K-0123-01</t>
  </si>
  <si>
    <t>Podziemne dziennikarstwo. Funkcjonowanie głównych pism informacyjnych podziemnej „Solidarności” w Warszawie w latach 1981–1989</t>
  </si>
  <si>
    <t>K-0142-01</t>
  </si>
  <si>
    <t>K-0668-01</t>
  </si>
  <si>
    <t>K-0405-01</t>
  </si>
  <si>
    <t>K-0231-01</t>
  </si>
  <si>
    <t>K-0043-01</t>
  </si>
  <si>
    <t>K-0015-01</t>
  </si>
  <si>
    <t>K-0549-01</t>
  </si>
  <si>
    <t>K-0213-01</t>
  </si>
  <si>
    <t>Rozproszone archiwa NSZZ „Solidarność”. Materiały z konferencji, Gdańsk, 21 listopada 2013 r.</t>
  </si>
  <si>
    <t>Studencki Komitet Solidarności we Wrocławiu 1977-1980</t>
  </si>
  <si>
    <t>Zakony męskie diecezji chełmińskiej i ich losy w czasie II wojny światowej</t>
  </si>
  <si>
    <t>Stan mag</t>
  </si>
  <si>
    <t>Ulica</t>
  </si>
  <si>
    <t>Kod pocztowy</t>
  </si>
  <si>
    <t>Miasto</t>
  </si>
  <si>
    <t>Nazwa biblioteki</t>
  </si>
  <si>
    <t>Telefon kontaktowy</t>
  </si>
  <si>
    <t>Email</t>
  </si>
  <si>
    <t>ZAMAWIAM</t>
  </si>
  <si>
    <t>Wybranych tytułów</t>
  </si>
  <si>
    <t xml:space="preserve">Należy wypełnić dane adresowe i kontaktowe w komórkach zaznaczonych na żółto, oraz wskazać do 30 zamawianych tytułów.        </t>
  </si>
  <si>
    <t>DANE DO WYSYŁKI</t>
  </si>
  <si>
    <t>Encyklopedia Solidarności. Opozycja w PRL 1976- 1989, tom 3</t>
  </si>
  <si>
    <t>Encyklopedia Solidarności. Opozycja w PRL 1976- 1989, tom 4</t>
  </si>
  <si>
    <t>Obszar Zachodni Zrzeszenia WiN 1945</t>
  </si>
  <si>
    <t>Po stronie dobra. Księga dedykowana Zofii i Zbigniewowi Romaszewskim</t>
  </si>
  <si>
    <t>„Dialog należy kontynuować…” Rozmowy operacyjne Służby Bezpieczeństwa z ks. Henrykiem Gulbinowiczem z lat 1969–1985. Studium przypadku. dodruk</t>
  </si>
  <si>
    <t>Oni tu przyszli. Wspomnienia Marianny Piątek z domu Wojdan, świadka mordu w Lubieszowie na Polesiu, gdzie dwustu Polaków spalono żywcem</t>
  </si>
  <si>
    <t>100 kontroli z archiwum NIK</t>
  </si>
  <si>
    <t>„Tatuś Wasz jest w Rosji…”. Listy kieleckich Katyńczyków</t>
  </si>
  <si>
    <t>Polska Zjednoczona Partia Robotnicza w Kombinacie Metalurgicznym Huty im. Lenina (1956-1970)</t>
  </si>
  <si>
    <t>Zaułek Corvina 1956</t>
  </si>
  <si>
    <t>Otwierać, milicja! O powieści kryminalnej w PRL.</t>
  </si>
  <si>
    <t>O wolną wieś i wolną Polskę. Ogólnopolski Komitet Oporu Rolników i niezależna działalność środowisk chłopskich w latach 1982-1989</t>
  </si>
  <si>
    <t>Dzieje Lubelszczyzny 1918-1939. Aspekty polityczne</t>
  </si>
  <si>
    <t>W imię przyszłości Partii. Procesy o łamanie tzw. praworządności socjalistycznej 1956-1957. T1 - Dokumenty</t>
  </si>
  <si>
    <t>Obudzić naród do wielkości. Wystąpienia Janusza Kurtyki przed Parlamentem RP 2005–2010</t>
  </si>
  <si>
    <t>Korespondencja rodziny Artwińskich (1889-1983). Kielce - Kraków - Lwów</t>
  </si>
  <si>
    <t>Władze komunistyczne wobec Kościoła katolickiego w dekanacie Janów Lubelski w latach 1944-1981</t>
  </si>
  <si>
    <t>Za klasztorną furtą. Migawki z życia i działalności jezuitów w Warszawie (1945–1956)</t>
  </si>
  <si>
    <t>My idziemy w zórz świtanie... Sylwetki oficerów Legionów Polskich poległych i zmarłych w walce o niepodległość w latach 1914–1916</t>
  </si>
  <si>
    <t>Między zaangażowaniem, przystosowaniem i sprzeciwem</t>
  </si>
  <si>
    <t>Nie tylko Rothesay. Oficerskie obozy izolacyjne oraz obóz dyscyplinarny dla żołnierzy Polskich Sił Zbrojnych w Wielkiej Brytanii 1940–1943</t>
  </si>
  <si>
    <t>Biskupi w rzeczywistości politycznej Polski "ludowej"</t>
  </si>
  <si>
    <t>Sportowcy w kolumnie marszowej</t>
  </si>
  <si>
    <t>Między sportową  pasją a "obywatelskim " obowiązkiem. Szczecińskie kolarstwo w latach 1946-1960</t>
  </si>
  <si>
    <t>Franciszka Skwierczyńskiego „tajna kronika” szczecińskiej „Solidarności”</t>
  </si>
  <si>
    <t>Przesiedleni znad Sanu – zamordowani nad Horyniem.Losy Polaków deportowanych przez Sowietów z obwodu drohobyckiego w ramach „oczyszczania” pasa przygranicznego (1940–1944).</t>
  </si>
  <si>
    <t>Struktury i kadra kierownicza urzędów bezpieczeństwa publicznego w województwie łódzkim w latach 1945–1956</t>
  </si>
  <si>
    <t>Niepodległościowa konspiracja młodzieżowa na ziemiach polskich w latach 1944/1945-1956</t>
  </si>
  <si>
    <t>Powroty minionego czasu. Zagnieżdżone w pamięci</t>
  </si>
  <si>
    <t>Regionalne środowiska literackie i oficyny wydawnicze w polityce władz Polski ludowej w latach 1956-1989</t>
  </si>
  <si>
    <t>Egzamin studenta i obywatela. Rzecz o strajku studentów łódzkich w 1981 roku</t>
  </si>
  <si>
    <t>Pal Teleki (1874-1941).</t>
  </si>
  <si>
    <t>Kościół katolicki w Polsce rządzonej przez komunistów DODRUK</t>
  </si>
  <si>
    <t>Znaczki szczecińskiego podziemia autorstwa Jana Tarnowskiego 1981–1989</t>
  </si>
  <si>
    <t>Obrzeża społeczne Warszawy w latach 1945-1989</t>
  </si>
  <si>
    <t>Między śmiercią Stalina a powrotem Gomułki. Studia</t>
  </si>
  <si>
    <t>Z dziejów polskiej emigracji politycznej po 1939 r. Ludzie - struktury - idee</t>
  </si>
  <si>
    <t>Szczecin Miasto, którego nie było. Dyplomacja RFN i polskie przełomy 1970-1989</t>
  </si>
  <si>
    <t>Działalność poselska Gustawa Morcinka, czyli katalog ludzkiej biedy</t>
  </si>
  <si>
    <t>Oficjalna prasa w PRL 1945-1989</t>
  </si>
  <si>
    <t>Warszawa wieku mego</t>
  </si>
  <si>
    <t>Sądy bezprawia. Wokół pokazowych procesów politycznych organizowanych w Warszawie (1944–1989)</t>
  </si>
  <si>
    <t>Procesy osób oskarżonych o popełnienie zbrodni niemieckich w Kraju Warty przed polskimi sądami specjalnymi w latach 1945-1946 T2</t>
  </si>
  <si>
    <t>Procesy osób oskarżonych o popełnienie zbrodni niemieckich w Kraju Warty przed polskimi sądami specjalnymi w latach 1945-1946 T1</t>
  </si>
  <si>
    <t>Outsider. Sprawa Wojciecha Bąka</t>
  </si>
  <si>
    <t>Armia Komendanta. Związek Strzelecki na Lubelszczyźnie w II Rzeczypospolitej</t>
  </si>
  <si>
    <t>Listy amerykańskie 1953-1983</t>
  </si>
  <si>
    <t>Środowisko studenckie w krajach bloku sowieckiego 1945-1990</t>
  </si>
  <si>
    <t>Wiara i Niepodległość. Religijno- patriotyczne tradycje terenów obecnej diecezji sosnowieckiej</t>
  </si>
  <si>
    <t>Dziennik 1981-1983. W. Kapczyński</t>
  </si>
  <si>
    <t>Między PRL a III RP (1989–1990). Legalizm, czy kontyuacja?</t>
  </si>
  <si>
    <t>9788380986541</t>
  </si>
  <si>
    <t>9788380989641</t>
  </si>
  <si>
    <t>9788380987425</t>
  </si>
  <si>
    <t>9788380983113</t>
  </si>
  <si>
    <t>9788380983397</t>
  </si>
  <si>
    <t>9788380985056</t>
  </si>
  <si>
    <t>9788380984806</t>
  </si>
  <si>
    <t>9788380988644</t>
  </si>
  <si>
    <t>9788382290509</t>
  </si>
  <si>
    <t>9788380983175</t>
  </si>
  <si>
    <t>9788380985827</t>
  </si>
  <si>
    <t>9788382290493</t>
  </si>
  <si>
    <t>9788382290288</t>
  </si>
  <si>
    <t>9788380987647</t>
  </si>
  <si>
    <t>9788380983830</t>
  </si>
  <si>
    <t>9788380988163</t>
  </si>
  <si>
    <t>9788380988798</t>
  </si>
  <si>
    <t>9788380989771</t>
  </si>
  <si>
    <t>9788380986855</t>
  </si>
  <si>
    <t>9788380986558</t>
  </si>
  <si>
    <t>9788380988132</t>
  </si>
  <si>
    <t>9788380988026</t>
  </si>
  <si>
    <t>9788380981638</t>
  </si>
  <si>
    <t>9788380985094</t>
  </si>
  <si>
    <t>9788380988774</t>
  </si>
  <si>
    <t>9788380988637</t>
  </si>
  <si>
    <t>9788380988170</t>
  </si>
  <si>
    <t>9788380985384</t>
  </si>
  <si>
    <t>9788380986459</t>
  </si>
  <si>
    <t>9788380988767</t>
  </si>
  <si>
    <t>9788380982413</t>
  </si>
  <si>
    <t>9788382290219</t>
  </si>
  <si>
    <t>9788382290134</t>
  </si>
  <si>
    <t>9788380983960</t>
  </si>
  <si>
    <t>9788380988583</t>
  </si>
  <si>
    <t>9788380982499</t>
  </si>
  <si>
    <t>9788382290196</t>
  </si>
  <si>
    <t>9788380984684</t>
  </si>
  <si>
    <t>9788382290462</t>
  </si>
  <si>
    <t>9788380986237</t>
  </si>
  <si>
    <t>9788380988316</t>
  </si>
  <si>
    <t>9788380987142</t>
  </si>
  <si>
    <t>9788382290110</t>
  </si>
  <si>
    <t>9788382290660</t>
  </si>
  <si>
    <t>9788380983182</t>
  </si>
  <si>
    <t>9788380985216</t>
  </si>
  <si>
    <t>9788380983755</t>
  </si>
  <si>
    <t>9788376293233</t>
  </si>
  <si>
    <t>9788380985322</t>
  </si>
  <si>
    <t>9788380986589</t>
  </si>
  <si>
    <t>9788380986640</t>
  </si>
  <si>
    <t>9788380989917</t>
  </si>
  <si>
    <t>9788380986992</t>
  </si>
  <si>
    <t>9788394203009</t>
  </si>
  <si>
    <t>9788380983366</t>
  </si>
  <si>
    <t>9788380980624</t>
  </si>
  <si>
    <t>9788380985438</t>
  </si>
  <si>
    <t>9788376294773</t>
  </si>
  <si>
    <t>9788376298870</t>
  </si>
  <si>
    <t>9788376299853</t>
  </si>
  <si>
    <t>Niebezpieczna wolność "Uczeń Polski" (1979-89) Fakty, wspomnienia, dokumenty.</t>
  </si>
  <si>
    <t>Międzyzakładowy Robotniczy Komitet Solidarności w relacjach i dokumentach</t>
  </si>
  <si>
    <t>Ślepa (czerwona) uliczka. Struktury Ministerstwa...</t>
  </si>
  <si>
    <r>
      <t xml:space="preserve">Formularz wraz ze skanem podpisanego oświadczenia należy przesłac na adres: </t>
    </r>
    <r>
      <rPr>
        <b/>
        <sz val="10"/>
        <color rgb="FFFF0000"/>
        <rFont val="Arial"/>
        <family val="2"/>
        <charset val="238"/>
      </rPr>
      <t>wydawnictwo@ipn.gov.pl</t>
    </r>
  </si>
  <si>
    <t>FORMULARZ ZAMÓWIENIA PUBLIKACJI IPN W RAMACH AKCJI "BIBLIOTEKA NA TO CZEKA" edycja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</si>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</sst>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theme="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/>
    <xf numFmtId="0" fontId="19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top"/>
    </xf>
    <xf numFmtId="0" fontId="23" fillId="0" borderId="0" xfId="0" applyFont="1"/>
    <xf numFmtId="0" fontId="25" fillId="0" borderId="10" xfId="0" applyFont="1" applyBorder="1" applyAlignment="1"/>
    <xf numFmtId="0" fontId="24" fillId="34" borderId="10" xfId="0" applyFont="1" applyFill="1" applyBorder="1" applyAlignment="1" applyProtection="1">
      <alignment horizontal="center"/>
      <protection locked="0"/>
    </xf>
    <xf numFmtId="0" fontId="21" fillId="0" borderId="0" xfId="0" applyFont="1" applyAlignment="1"/>
    <xf numFmtId="0" fontId="26" fillId="0" borderId="0" xfId="0" applyFont="1" applyAlignment="1">
      <alignment horizontal="left" vertical="center"/>
    </xf>
    <xf numFmtId="0" fontId="20" fillId="0" borderId="0" xfId="0" applyFont="1" applyBorder="1" applyAlignment="1">
      <alignment horizontal="right"/>
    </xf>
    <xf numFmtId="49" fontId="0" fillId="0" borderId="10" xfId="0" applyNumberFormat="1" applyBorder="1"/>
    <xf numFmtId="0" fontId="0" fillId="0" borderId="0" xfId="0" applyBorder="1"/>
    <xf numFmtId="0" fontId="25" fillId="0" borderId="12" xfId="0" applyFont="1" applyBorder="1" applyAlignment="1"/>
    <xf numFmtId="0" fontId="25" fillId="0" borderId="12" xfId="0" applyFont="1" applyBorder="1" applyAlignment="1">
      <alignment horizontal="left"/>
    </xf>
    <xf numFmtId="0" fontId="20" fillId="0" borderId="13" xfId="0" applyFont="1" applyBorder="1" applyAlignment="1"/>
    <xf numFmtId="0" fontId="20" fillId="0" borderId="11" xfId="0" applyFont="1" applyBorder="1" applyAlignment="1">
      <alignment horizontal="center"/>
    </xf>
    <xf numFmtId="0" fontId="27" fillId="0" borderId="0" xfId="0" applyFont="1" applyAlignment="1">
      <alignment horizontal="left" wrapText="1"/>
    </xf>
    <xf numFmtId="0" fontId="27" fillId="0" borderId="0" xfId="0" applyFont="1" applyAlignment="1"/>
    <xf numFmtId="0" fontId="0" fillId="0" borderId="10" xfId="0" applyBorder="1"/>
    <xf numFmtId="0" fontId="21" fillId="0" borderId="10" xfId="0" applyFont="1" applyBorder="1" applyAlignment="1" applyProtection="1">
      <alignment horizontal="center"/>
      <protection locked="0"/>
    </xf>
    <xf numFmtId="0" fontId="20" fillId="35" borderId="0" xfId="0" applyFont="1" applyFill="1"/>
    <xf numFmtId="0" fontId="0" fillId="35" borderId="0" xfId="0" applyFill="1"/>
    <xf numFmtId="0" fontId="21" fillId="0" borderId="1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42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E103"/>
  <sheetViews>
    <sheetView showGridLines="0" tabSelected="1" topLeftCell="B1" workbookViewId="0">
      <selection activeCell="B6" sqref="B6"/>
    </sheetView>
  </sheetViews>
  <sheetFormatPr defaultColWidth="0" defaultRowHeight="12.75" zeroHeight="1" x14ac:dyDescent="0.2"/>
  <cols>
    <col min="1" max="1" width="19" hidden="1" customWidth="1"/>
    <col min="2" max="2" width="142.5703125" style="1" customWidth="1"/>
    <col min="3" max="3" width="19.7109375" style="1" customWidth="1"/>
    <col min="4" max="4" width="19.7109375" style="27" customWidth="1"/>
    <col min="5" max="5" width="19" bestFit="1" customWidth="1"/>
    <col min="6" max="16384" width="9.140625" hidden="1"/>
  </cols>
  <sheetData>
    <row r="1" spans="1:5" ht="24" customHeight="1" x14ac:dyDescent="0.2">
      <c r="B1" s="12" t="s">
        <v>184</v>
      </c>
      <c r="D1" s="4"/>
    </row>
    <row r="2" spans="1:5" x14ac:dyDescent="0.2">
      <c r="B2" s="20" t="s">
        <v>67</v>
      </c>
      <c r="D2" s="4"/>
    </row>
    <row r="3" spans="1:5" x14ac:dyDescent="0.2">
      <c r="B3" s="21" t="s">
        <v>183</v>
      </c>
      <c r="C3" s="11"/>
      <c r="D3" s="4"/>
    </row>
    <row r="4" spans="1:5" ht="54.75" customHeight="1" x14ac:dyDescent="0.2">
      <c r="B4" s="7" t="s">
        <v>62</v>
      </c>
      <c r="C4" s="26"/>
      <c r="D4" s="26"/>
      <c r="E4" s="26"/>
    </row>
    <row r="5" spans="1:5" ht="25.5" customHeight="1" x14ac:dyDescent="0.2">
      <c r="B5" s="7"/>
      <c r="C5" s="24" t="s">
        <v>68</v>
      </c>
      <c r="D5" s="25"/>
      <c r="E5" s="25"/>
    </row>
    <row r="6" spans="1:5" x14ac:dyDescent="0.2">
      <c r="B6" s="13" t="s">
        <v>59</v>
      </c>
      <c r="C6" s="23"/>
      <c r="D6" s="23"/>
      <c r="E6" s="23"/>
    </row>
    <row r="7" spans="1:5" x14ac:dyDescent="0.2">
      <c r="B7" s="13" t="s">
        <v>60</v>
      </c>
      <c r="C7" s="23"/>
      <c r="D7" s="23"/>
      <c r="E7" s="23"/>
    </row>
    <row r="8" spans="1:5" x14ac:dyDescent="0.2">
      <c r="B8" s="13" t="s">
        <v>61</v>
      </c>
      <c r="C8" s="23"/>
      <c r="D8" s="23"/>
      <c r="E8" s="23"/>
    </row>
    <row r="9" spans="1:5" x14ac:dyDescent="0.2">
      <c r="B9" s="13" t="s">
        <v>63</v>
      </c>
      <c r="C9" s="23"/>
      <c r="D9" s="23"/>
      <c r="E9" s="5"/>
    </row>
    <row r="10" spans="1:5" x14ac:dyDescent="0.2">
      <c r="B10" s="6" t="s">
        <v>64</v>
      </c>
      <c r="C10" s="23"/>
      <c r="D10" s="23"/>
    </row>
    <row r="11" spans="1:5" ht="13.5" thickBot="1" x14ac:dyDescent="0.25">
      <c r="B11" s="6"/>
      <c r="D11" s="4"/>
    </row>
    <row r="12" spans="1:5" ht="13.5" thickBot="1" x14ac:dyDescent="0.25">
      <c r="B12" s="6"/>
      <c r="C12" s="18" t="s">
        <v>66</v>
      </c>
      <c r="D12" s="19">
        <f>COUNTIF(D14:D73,"ZAMAWIAM")</f>
        <v>0</v>
      </c>
    </row>
    <row r="13" spans="1:5" ht="15" customHeight="1" x14ac:dyDescent="0.25">
      <c r="A13" s="2" t="s">
        <v>0</v>
      </c>
      <c r="B13" s="9" t="s">
        <v>1</v>
      </c>
      <c r="C13" s="16" t="s">
        <v>2</v>
      </c>
      <c r="D13" s="17" t="s">
        <v>65</v>
      </c>
      <c r="E13" s="8" t="s">
        <v>58</v>
      </c>
    </row>
    <row r="14" spans="1:5" ht="15" customHeight="1" x14ac:dyDescent="0.2">
      <c r="A14" s="3" t="s">
        <v>7</v>
      </c>
      <c r="B14" s="22" t="s">
        <v>73</v>
      </c>
      <c r="C14" s="14" t="s">
        <v>124</v>
      </c>
      <c r="D14" s="10" t="s">
        <v>185</v>
      </c>
      <c r="E14" s="8">
        <v>164</v>
      </c>
    </row>
    <row r="15" spans="1:5" ht="15" customHeight="1" x14ac:dyDescent="0.2">
      <c r="A15" s="3" t="s">
        <v>10</v>
      </c>
      <c r="B15" s="22" t="s">
        <v>76</v>
      </c>
      <c r="C15" s="14" t="s">
        <v>127</v>
      </c>
      <c r="D15" s="10"/>
      <c r="E15" s="8">
        <v>589</v>
      </c>
    </row>
    <row r="16" spans="1:5" ht="15" customHeight="1" x14ac:dyDescent="0.2">
      <c r="A16" s="3" t="s">
        <v>9</v>
      </c>
      <c r="B16" s="22" t="s">
        <v>75</v>
      </c>
      <c r="C16" s="14" t="s">
        <v>126</v>
      </c>
      <c r="D16" s="10"/>
      <c r="E16" s="8">
        <v>249</v>
      </c>
    </row>
    <row r="17" spans="1:5" ht="15" customHeight="1" x14ac:dyDescent="0.2">
      <c r="A17" s="3" t="s">
        <v>44</v>
      </c>
      <c r="B17" s="22" t="s">
        <v>114</v>
      </c>
      <c r="C17" s="14" t="s">
        <v>169</v>
      </c>
      <c r="D17" s="10"/>
      <c r="E17" s="8">
        <v>321</v>
      </c>
    </row>
    <row r="18" spans="1:5" ht="15" customHeight="1" x14ac:dyDescent="0.2">
      <c r="A18" s="15"/>
      <c r="B18" s="22" t="s">
        <v>90</v>
      </c>
      <c r="C18" s="14" t="s">
        <v>141</v>
      </c>
      <c r="D18" s="10"/>
    </row>
    <row r="19" spans="1:5" ht="15" customHeight="1" x14ac:dyDescent="0.2">
      <c r="A19" s="3" t="s">
        <v>38</v>
      </c>
      <c r="B19" s="22" t="s">
        <v>107</v>
      </c>
      <c r="C19" s="14" t="s">
        <v>161</v>
      </c>
      <c r="D19" s="10"/>
      <c r="E19" s="8">
        <v>331</v>
      </c>
    </row>
    <row r="20" spans="1:5" ht="15" customHeight="1" x14ac:dyDescent="0.2">
      <c r="A20" s="3" t="s">
        <v>14</v>
      </c>
      <c r="B20" s="22" t="s">
        <v>81</v>
      </c>
      <c r="C20" s="14" t="s">
        <v>132</v>
      </c>
      <c r="D20" s="10"/>
      <c r="E20" s="8">
        <v>202</v>
      </c>
    </row>
    <row r="21" spans="1:5" ht="15" customHeight="1" x14ac:dyDescent="0.2">
      <c r="A21" s="3" t="s">
        <v>28</v>
      </c>
      <c r="B21" s="22" t="s">
        <v>18</v>
      </c>
      <c r="C21" s="14" t="s">
        <v>150</v>
      </c>
      <c r="D21" s="10"/>
      <c r="E21" s="8">
        <v>147</v>
      </c>
    </row>
    <row r="22" spans="1:5" ht="15" customHeight="1" x14ac:dyDescent="0.2">
      <c r="A22" s="3" t="s">
        <v>48</v>
      </c>
      <c r="B22" s="22" t="s">
        <v>118</v>
      </c>
      <c r="C22" s="14" t="s">
        <v>173</v>
      </c>
      <c r="D22" s="10"/>
      <c r="E22" s="8">
        <v>673</v>
      </c>
    </row>
    <row r="23" spans="1:5" ht="15" customHeight="1" x14ac:dyDescent="0.2">
      <c r="A23" s="3" t="s">
        <v>30</v>
      </c>
      <c r="B23" s="22" t="s">
        <v>99</v>
      </c>
      <c r="C23" s="14" t="s">
        <v>152</v>
      </c>
      <c r="D23" s="10"/>
      <c r="E23" s="8">
        <v>429</v>
      </c>
    </row>
    <row r="24" spans="1:5" ht="15" customHeight="1" x14ac:dyDescent="0.2">
      <c r="A24" s="3" t="s">
        <v>3</v>
      </c>
      <c r="B24" s="22" t="s">
        <v>69</v>
      </c>
      <c r="C24" s="14" t="s">
        <v>120</v>
      </c>
      <c r="D24" s="10" t="s">
        <v>185</v>
      </c>
      <c r="E24" s="8">
        <v>197</v>
      </c>
    </row>
    <row r="25" spans="1:5" ht="15" customHeight="1" x14ac:dyDescent="0.2">
      <c r="A25" s="3" t="s">
        <v>4</v>
      </c>
      <c r="B25" s="22" t="s">
        <v>70</v>
      </c>
      <c r="C25" s="14" t="s">
        <v>121</v>
      </c>
      <c r="D25" s="10"/>
      <c r="E25" s="8">
        <v>147</v>
      </c>
    </row>
    <row r="26" spans="1:5" ht="15" customHeight="1" x14ac:dyDescent="0.2">
      <c r="A26" s="3" t="s">
        <v>24</v>
      </c>
      <c r="B26" s="22" t="s">
        <v>93</v>
      </c>
      <c r="C26" s="14" t="s">
        <v>145</v>
      </c>
      <c r="D26" s="10"/>
      <c r="E26" s="8">
        <v>125</v>
      </c>
    </row>
    <row r="27" spans="1:5" ht="15" customHeight="1" x14ac:dyDescent="0.2">
      <c r="A27" s="3" t="s">
        <v>17</v>
      </c>
      <c r="B27" s="22" t="s">
        <v>84</v>
      </c>
      <c r="C27" s="14" t="s">
        <v>135</v>
      </c>
      <c r="D27" s="10"/>
      <c r="E27" s="8">
        <v>473</v>
      </c>
    </row>
    <row r="28" spans="1:5" ht="15" customHeight="1" x14ac:dyDescent="0.2">
      <c r="A28" s="3" t="s">
        <v>32</v>
      </c>
      <c r="B28" s="22" t="s">
        <v>101</v>
      </c>
      <c r="C28" s="14" t="s">
        <v>155</v>
      </c>
      <c r="D28" s="10"/>
      <c r="E28" s="8">
        <v>561</v>
      </c>
    </row>
    <row r="29" spans="1:5" ht="15" customHeight="1" x14ac:dyDescent="0.2">
      <c r="A29" s="3" t="s">
        <v>45</v>
      </c>
      <c r="B29" s="22" t="s">
        <v>115</v>
      </c>
      <c r="C29" s="14" t="s">
        <v>170</v>
      </c>
      <c r="D29" s="10"/>
      <c r="E29" s="8">
        <v>636</v>
      </c>
    </row>
    <row r="30" spans="1:5" ht="15" customHeight="1" x14ac:dyDescent="0.2">
      <c r="A30" s="3" t="s">
        <v>49</v>
      </c>
      <c r="B30" s="22" t="s">
        <v>119</v>
      </c>
      <c r="C30" s="14" t="s">
        <v>174</v>
      </c>
      <c r="D30" s="10"/>
      <c r="E30" s="8">
        <v>193</v>
      </c>
    </row>
    <row r="31" spans="1:5" ht="15" customHeight="1" x14ac:dyDescent="0.2">
      <c r="A31" s="3" t="s">
        <v>23</v>
      </c>
      <c r="B31" s="22" t="s">
        <v>92</v>
      </c>
      <c r="C31" s="14" t="s">
        <v>144</v>
      </c>
      <c r="D31" s="10"/>
      <c r="E31" s="8">
        <v>239</v>
      </c>
    </row>
    <row r="32" spans="1:5" ht="15" customHeight="1" x14ac:dyDescent="0.2">
      <c r="A32" s="3" t="s">
        <v>36</v>
      </c>
      <c r="B32" s="22" t="s">
        <v>104</v>
      </c>
      <c r="C32" s="14" t="s">
        <v>158</v>
      </c>
      <c r="D32" s="10"/>
      <c r="E32" s="8">
        <v>1681</v>
      </c>
    </row>
    <row r="33" spans="1:5" ht="15" customHeight="1" x14ac:dyDescent="0.2">
      <c r="A33" s="3" t="s">
        <v>21</v>
      </c>
      <c r="B33" s="22" t="s">
        <v>88</v>
      </c>
      <c r="C33" s="14" t="s">
        <v>139</v>
      </c>
      <c r="D33" s="10" t="s">
        <v>185</v>
      </c>
      <c r="E33" s="8">
        <v>219</v>
      </c>
    </row>
    <row r="34" spans="1:5" ht="15" customHeight="1" x14ac:dyDescent="0.2">
      <c r="A34" s="3" t="s">
        <v>53</v>
      </c>
      <c r="B34" s="22" t="s">
        <v>181</v>
      </c>
      <c r="C34" s="14" t="s">
        <v>178</v>
      </c>
      <c r="D34" s="10"/>
      <c r="E34" s="8">
        <v>226</v>
      </c>
    </row>
    <row r="35" spans="1:5" ht="15" customHeight="1" x14ac:dyDescent="0.2">
      <c r="A35" s="3" t="s">
        <v>20</v>
      </c>
      <c r="B35" s="22" t="s">
        <v>87</v>
      </c>
      <c r="C35" s="14" t="s">
        <v>138</v>
      </c>
      <c r="D35" s="10"/>
      <c r="E35" s="8">
        <v>127</v>
      </c>
    </row>
    <row r="36" spans="1:5" ht="15" customHeight="1" x14ac:dyDescent="0.2">
      <c r="A36" s="3" t="s">
        <v>50</v>
      </c>
      <c r="B36" s="22" t="s">
        <v>34</v>
      </c>
      <c r="C36" s="14" t="s">
        <v>175</v>
      </c>
      <c r="D36" s="10"/>
      <c r="E36" s="8">
        <v>190</v>
      </c>
    </row>
    <row r="37" spans="1:5" ht="15" customHeight="1" x14ac:dyDescent="0.2">
      <c r="B37" s="22" t="s">
        <v>89</v>
      </c>
      <c r="C37" s="14" t="s">
        <v>140</v>
      </c>
      <c r="D37" s="10"/>
      <c r="E37" s="8"/>
    </row>
    <row r="38" spans="1:5" ht="15" customHeight="1" x14ac:dyDescent="0.2">
      <c r="A38" s="3" t="s">
        <v>52</v>
      </c>
      <c r="B38" s="22" t="s">
        <v>180</v>
      </c>
      <c r="C38" s="14" t="s">
        <v>177</v>
      </c>
      <c r="D38" s="10"/>
      <c r="E38" s="8">
        <v>257</v>
      </c>
    </row>
    <row r="39" spans="1:5" ht="15" customHeight="1" x14ac:dyDescent="0.2">
      <c r="A39" s="3" t="s">
        <v>27</v>
      </c>
      <c r="B39" s="22" t="s">
        <v>96</v>
      </c>
      <c r="C39" s="14" t="s">
        <v>148</v>
      </c>
      <c r="D39" s="10"/>
      <c r="E39" s="8">
        <v>201</v>
      </c>
    </row>
    <row r="40" spans="1:5" ht="15" customHeight="1" x14ac:dyDescent="0.2">
      <c r="A40" s="3" t="s">
        <v>13</v>
      </c>
      <c r="B40" s="22" t="s">
        <v>80</v>
      </c>
      <c r="C40" s="14" t="s">
        <v>131</v>
      </c>
      <c r="D40" s="10"/>
      <c r="E40" s="8">
        <v>232</v>
      </c>
    </row>
    <row r="41" spans="1:5" ht="15" customHeight="1" x14ac:dyDescent="0.2">
      <c r="A41" s="3" t="s">
        <v>35</v>
      </c>
      <c r="B41" s="22" t="s">
        <v>103</v>
      </c>
      <c r="C41" s="14" t="s">
        <v>157</v>
      </c>
      <c r="D41" s="10"/>
      <c r="E41" s="8">
        <v>377</v>
      </c>
    </row>
    <row r="42" spans="1:5" ht="15" customHeight="1" x14ac:dyDescent="0.2">
      <c r="A42" s="15"/>
      <c r="B42" s="22" t="s">
        <v>71</v>
      </c>
      <c r="C42" s="14" t="s">
        <v>122</v>
      </c>
      <c r="D42" s="10"/>
    </row>
    <row r="43" spans="1:5" ht="15" customHeight="1" x14ac:dyDescent="0.2">
      <c r="A43" s="3" t="s">
        <v>16</v>
      </c>
      <c r="B43" s="22" t="s">
        <v>83</v>
      </c>
      <c r="C43" s="14" t="s">
        <v>134</v>
      </c>
      <c r="D43" s="10"/>
      <c r="E43" s="8">
        <v>316</v>
      </c>
    </row>
    <row r="44" spans="1:5" ht="15" customHeight="1" x14ac:dyDescent="0.2">
      <c r="A44" s="3" t="s">
        <v>39</v>
      </c>
      <c r="B44" s="22" t="s">
        <v>108</v>
      </c>
      <c r="C44" s="14" t="s">
        <v>162</v>
      </c>
      <c r="D44" s="10"/>
      <c r="E44" s="8">
        <v>230</v>
      </c>
    </row>
    <row r="45" spans="1:5" ht="15" customHeight="1" x14ac:dyDescent="0.2">
      <c r="A45" s="3" t="s">
        <v>8</v>
      </c>
      <c r="B45" s="22" t="s">
        <v>74</v>
      </c>
      <c r="C45" s="14" t="s">
        <v>125</v>
      </c>
      <c r="D45" s="10"/>
      <c r="E45" s="8">
        <v>277</v>
      </c>
    </row>
    <row r="46" spans="1:5" ht="15" customHeight="1" x14ac:dyDescent="0.2">
      <c r="A46" s="15"/>
      <c r="B46" s="22" t="s">
        <v>79</v>
      </c>
      <c r="C46" s="14" t="s">
        <v>130</v>
      </c>
      <c r="D46" s="10"/>
      <c r="E46" s="8"/>
    </row>
    <row r="47" spans="1:5" ht="15" customHeight="1" x14ac:dyDescent="0.2">
      <c r="A47" s="3" t="s">
        <v>43</v>
      </c>
      <c r="B47" s="22" t="s">
        <v>113</v>
      </c>
      <c r="C47" s="14" t="s">
        <v>168</v>
      </c>
      <c r="D47" s="10"/>
      <c r="E47" s="8">
        <v>161</v>
      </c>
    </row>
    <row r="48" spans="1:5" ht="15" customHeight="1" x14ac:dyDescent="0.2">
      <c r="B48" s="22" t="s">
        <v>100</v>
      </c>
      <c r="C48" s="14" t="s">
        <v>154</v>
      </c>
      <c r="D48" s="10"/>
      <c r="E48" s="8"/>
    </row>
    <row r="49" spans="1:5" ht="15" customHeight="1" x14ac:dyDescent="0.2">
      <c r="A49" s="3" t="s">
        <v>5</v>
      </c>
      <c r="B49" s="22" t="s">
        <v>72</v>
      </c>
      <c r="C49" s="14" t="s">
        <v>123</v>
      </c>
      <c r="D49" s="10"/>
      <c r="E49" s="8">
        <v>440</v>
      </c>
    </row>
    <row r="50" spans="1:5" ht="15" customHeight="1" x14ac:dyDescent="0.2">
      <c r="A50" s="3" t="s">
        <v>31</v>
      </c>
      <c r="B50" s="22" t="s">
        <v>46</v>
      </c>
      <c r="C50" s="14" t="s">
        <v>153</v>
      </c>
      <c r="D50" s="10"/>
      <c r="E50" s="8">
        <v>231</v>
      </c>
    </row>
    <row r="51" spans="1:5" ht="15" customHeight="1" x14ac:dyDescent="0.2">
      <c r="A51" s="3" t="s">
        <v>11</v>
      </c>
      <c r="B51" s="22" t="s">
        <v>77</v>
      </c>
      <c r="C51" s="14" t="s">
        <v>128</v>
      </c>
      <c r="D51" s="10"/>
      <c r="E51" s="8">
        <v>180</v>
      </c>
    </row>
    <row r="52" spans="1:5" ht="15" customHeight="1" x14ac:dyDescent="0.2">
      <c r="B52" s="22" t="s">
        <v>97</v>
      </c>
      <c r="C52" s="14" t="s">
        <v>149</v>
      </c>
      <c r="D52" s="10"/>
      <c r="E52" s="8"/>
    </row>
    <row r="53" spans="1:5" ht="15" customHeight="1" x14ac:dyDescent="0.2">
      <c r="A53" s="3" t="s">
        <v>42</v>
      </c>
      <c r="B53" s="22" t="s">
        <v>112</v>
      </c>
      <c r="C53" s="14" t="s">
        <v>166</v>
      </c>
      <c r="D53" s="10"/>
      <c r="E53" s="8">
        <v>126</v>
      </c>
    </row>
    <row r="54" spans="1:5" ht="15" customHeight="1" x14ac:dyDescent="0.2">
      <c r="A54" s="3" t="s">
        <v>41</v>
      </c>
      <c r="B54" s="22" t="s">
        <v>111</v>
      </c>
      <c r="C54" s="14" t="s">
        <v>165</v>
      </c>
      <c r="D54" s="10"/>
      <c r="E54" s="8">
        <v>346</v>
      </c>
    </row>
    <row r="55" spans="1:5" ht="15" customHeight="1" x14ac:dyDescent="0.2">
      <c r="A55" s="3" t="s">
        <v>25</v>
      </c>
      <c r="B55" s="22" t="s">
        <v>94</v>
      </c>
      <c r="C55" s="14" t="s">
        <v>146</v>
      </c>
      <c r="D55" s="10"/>
      <c r="E55" s="8">
        <v>473</v>
      </c>
    </row>
    <row r="56" spans="1:5" ht="15" customHeight="1" x14ac:dyDescent="0.2">
      <c r="A56" s="3" t="s">
        <v>29</v>
      </c>
      <c r="B56" s="22" t="s">
        <v>98</v>
      </c>
      <c r="C56" s="14" t="s">
        <v>151</v>
      </c>
      <c r="D56" s="10"/>
      <c r="E56" s="8">
        <v>381</v>
      </c>
    </row>
    <row r="57" spans="1:5" ht="15" customHeight="1" x14ac:dyDescent="0.2">
      <c r="A57" s="3" t="s">
        <v>51</v>
      </c>
      <c r="B57" s="22" t="s">
        <v>55</v>
      </c>
      <c r="C57" s="14" t="s">
        <v>176</v>
      </c>
      <c r="D57" s="10"/>
      <c r="E57" s="8">
        <v>181</v>
      </c>
    </row>
    <row r="58" spans="1:5" ht="15" customHeight="1" x14ac:dyDescent="0.2">
      <c r="A58" s="3" t="s">
        <v>40</v>
      </c>
      <c r="B58" s="22" t="s">
        <v>110</v>
      </c>
      <c r="C58" s="14" t="s">
        <v>164</v>
      </c>
      <c r="D58" s="10"/>
      <c r="E58" s="8">
        <v>157</v>
      </c>
    </row>
    <row r="59" spans="1:5" ht="15" customHeight="1" x14ac:dyDescent="0.2">
      <c r="A59" s="3" t="s">
        <v>22</v>
      </c>
      <c r="B59" s="22" t="s">
        <v>91</v>
      </c>
      <c r="C59" s="14" t="s">
        <v>143</v>
      </c>
      <c r="D59" s="10"/>
      <c r="E59" s="8">
        <v>556</v>
      </c>
    </row>
    <row r="60" spans="1:5" ht="15" customHeight="1" x14ac:dyDescent="0.2">
      <c r="A60" s="3" t="s">
        <v>26</v>
      </c>
      <c r="B60" s="22" t="s">
        <v>95</v>
      </c>
      <c r="C60" s="14" t="s">
        <v>147</v>
      </c>
      <c r="D60" s="10"/>
      <c r="E60" s="8">
        <v>337</v>
      </c>
    </row>
    <row r="61" spans="1:5" ht="15" customHeight="1" x14ac:dyDescent="0.2">
      <c r="B61" s="22" t="s">
        <v>56</v>
      </c>
      <c r="C61" s="14" t="s">
        <v>167</v>
      </c>
      <c r="D61" s="10"/>
      <c r="E61" s="8">
        <v>2360</v>
      </c>
    </row>
    <row r="62" spans="1:5" ht="15" customHeight="1" x14ac:dyDescent="0.2">
      <c r="A62" s="3" t="s">
        <v>37</v>
      </c>
      <c r="B62" s="22" t="s">
        <v>106</v>
      </c>
      <c r="C62" s="14" t="s">
        <v>160</v>
      </c>
      <c r="D62" s="10"/>
      <c r="E62" s="8">
        <v>269</v>
      </c>
    </row>
    <row r="63" spans="1:5" ht="15" customHeight="1" x14ac:dyDescent="0.2">
      <c r="A63" s="3" t="s">
        <v>54</v>
      </c>
      <c r="B63" s="22" t="s">
        <v>182</v>
      </c>
      <c r="C63" s="14" t="s">
        <v>179</v>
      </c>
      <c r="D63" s="10"/>
      <c r="E63" s="8">
        <v>349</v>
      </c>
    </row>
    <row r="64" spans="1:5" ht="15" customHeight="1" x14ac:dyDescent="0.2">
      <c r="B64" s="22" t="s">
        <v>116</v>
      </c>
      <c r="C64" s="14" t="s">
        <v>171</v>
      </c>
      <c r="D64" s="10"/>
      <c r="E64" s="8"/>
    </row>
    <row r="65" spans="1:5" ht="15" customHeight="1" x14ac:dyDescent="0.2">
      <c r="A65" s="3" t="s">
        <v>15</v>
      </c>
      <c r="B65" s="22" t="s">
        <v>82</v>
      </c>
      <c r="C65" s="14" t="s">
        <v>133</v>
      </c>
      <c r="D65" s="10"/>
      <c r="E65" s="8">
        <v>629</v>
      </c>
    </row>
    <row r="66" spans="1:5" ht="15" customHeight="1" x14ac:dyDescent="0.2">
      <c r="A66" s="3" t="s">
        <v>6</v>
      </c>
      <c r="B66" s="22" t="s">
        <v>109</v>
      </c>
      <c r="C66" s="14" t="s">
        <v>163</v>
      </c>
      <c r="D66" s="10"/>
      <c r="E66" s="8">
        <v>177</v>
      </c>
    </row>
    <row r="67" spans="1:5" ht="15" customHeight="1" x14ac:dyDescent="0.2">
      <c r="A67" s="3" t="s">
        <v>47</v>
      </c>
      <c r="B67" s="22" t="s">
        <v>117</v>
      </c>
      <c r="C67" s="14" t="s">
        <v>172</v>
      </c>
      <c r="D67" s="10"/>
      <c r="E67" s="8">
        <v>340</v>
      </c>
    </row>
    <row r="68" spans="1:5" ht="15" customHeight="1" x14ac:dyDescent="0.2">
      <c r="B68" s="22" t="s">
        <v>85</v>
      </c>
      <c r="C68" s="14" t="s">
        <v>136</v>
      </c>
      <c r="D68" s="10"/>
      <c r="E68" s="8">
        <v>2308</v>
      </c>
    </row>
    <row r="69" spans="1:5" ht="15" customHeight="1" x14ac:dyDescent="0.2">
      <c r="A69" s="15"/>
      <c r="B69" s="22" t="s">
        <v>105</v>
      </c>
      <c r="C69" s="14" t="s">
        <v>159</v>
      </c>
      <c r="D69" s="10"/>
    </row>
    <row r="70" spans="1:5" ht="15" customHeight="1" x14ac:dyDescent="0.2">
      <c r="A70" s="3" t="s">
        <v>19</v>
      </c>
      <c r="B70" s="22" t="s">
        <v>86</v>
      </c>
      <c r="C70" s="14" t="s">
        <v>137</v>
      </c>
      <c r="D70" s="10"/>
      <c r="E70" s="8">
        <v>161</v>
      </c>
    </row>
    <row r="71" spans="1:5" ht="15" customHeight="1" x14ac:dyDescent="0.2">
      <c r="B71" s="22" t="s">
        <v>57</v>
      </c>
      <c r="C71" s="14" t="s">
        <v>142</v>
      </c>
      <c r="D71" s="10" t="s">
        <v>185</v>
      </c>
      <c r="E71" s="8" t="s">
        <v>65</v>
      </c>
    </row>
    <row r="72" spans="1:5" ht="15" customHeight="1" x14ac:dyDescent="0.2">
      <c r="A72" s="3" t="s">
        <v>12</v>
      </c>
      <c r="B72" s="22" t="s">
        <v>78</v>
      </c>
      <c r="C72" s="14" t="s">
        <v>129</v>
      </c>
      <c r="D72" s="10"/>
      <c r="E72" s="8" t="s">
        <v>185</v>
      </c>
    </row>
    <row r="73" spans="1:5" ht="15" customHeight="1" x14ac:dyDescent="0.2">
      <c r="A73" s="3" t="s">
        <v>33</v>
      </c>
      <c r="B73" s="22" t="s">
        <v>102</v>
      </c>
      <c r="C73" s="14" t="s">
        <v>156</v>
      </c>
      <c r="D73" s="10" t="s">
        <v>185</v>
      </c>
      <c r="E73" s="8">
        <v>355</v>
      </c>
    </row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</sheetData>
  <sheetProtection algorithmName="SHA-512" hashValue="s/4lWfZ7KFZBS+vrRSYGQ8VeHCsBdKzX6FMA44EnNzCmBonDaESXWMeu+Msn0AEtSRJdkJ6oxqsn51G1tM9NOQ==" saltValue="bI+3rQH/v1LJQd9XnhbWMA==" spinCount="100000" sheet="1" objects="1" scenarios="1"/>
  <sortState ref="A14:E73">
    <sortCondition ref="B14"/>
  </sortState>
  <mergeCells count="7">
    <mergeCell ref="C10:D10"/>
    <mergeCell ref="C5:E5"/>
    <mergeCell ref="C4:E4"/>
    <mergeCell ref="C6:E6"/>
    <mergeCell ref="C7:E7"/>
    <mergeCell ref="C8:E8"/>
    <mergeCell ref="C9:D9"/>
  </mergeCells>
  <conditionalFormatting sqref="C4:E4 C9:D10 C6:E8">
    <cfRule type="containsBlanks" dxfId="2" priority="5">
      <formula>LEN(TRIM(C4))=0</formula>
    </cfRule>
  </conditionalFormatting>
  <conditionalFormatting sqref="D12">
    <cfRule type="cellIs" dxfId="1" priority="1" operator="between">
      <formula>1</formula>
      <formula>30</formula>
    </cfRule>
    <cfRule type="cellIs" dxfId="0" priority="2" operator="greaterThan">
      <formula>30</formula>
    </cfRule>
  </conditionalFormatting>
  <dataValidations count="4">
    <dataValidation type="textLength" operator="equal" allowBlank="1" showErrorMessage="1" error="Format kodu pocztowego:_x000a_00-000" sqref="C7:E7">
      <formula1>6</formula1>
    </dataValidation>
    <dataValidation allowBlank="1" showErrorMessage="1" sqref="C9:D9"/>
    <dataValidation type="whole" operator="lessThanOrEqual" allowBlank="1" showErrorMessage="1" error="Przekroczona maksymalna ilośc zamawianych publikacji (30)" sqref="D12">
      <formula1>30</formula1>
    </dataValidation>
    <dataValidation type="list" allowBlank="1" showInputMessage="1" showErrorMessage="1" sqref="D14:D1048576">
      <formula1>$E$71:$E$72</formula1>
    </dataValidation>
  </dataValidations>
  <pageMargins left="0.75" right="0.75" top="1" bottom="1" header="0.5" footer="0.5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Indeksy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Czopowicz</dc:creator>
  <cp:lastModifiedBy>Tomasz Czopowicz</cp:lastModifiedBy>
  <cp:lastPrinted>2021-06-14T09:29:12Z</cp:lastPrinted>
  <dcterms:created xsi:type="dcterms:W3CDTF">2020-05-14T12:36:12Z</dcterms:created>
  <dcterms:modified xsi:type="dcterms:W3CDTF">2021-06-21T11:26:14Z</dcterms:modified>
</cp:coreProperties>
</file>