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biblioteka\"/>
    </mc:Choice>
  </mc:AlternateContent>
  <workbookProtection lockStructure="1"/>
  <bookViews>
    <workbookView xWindow="0" yWindow="0" windowWidth="29010" windowHeight="11910"/>
  </bookViews>
  <sheets>
    <sheet name="Indeksy" sheetId="1" r:id="rId1"/>
  </sheets>
  <definedNames>
    <definedName name="_xlnm._FilterDatabase" localSheetId="0" hidden="1">Indeksy!$A$13:$E$85</definedName>
  </definedNames>
  <calcPr calcId="162913"/>
</workbook>
</file>

<file path=xl/calcChain.xml><?xml version="1.0" encoding="utf-8"?>
<calcChain xmlns="http://schemas.openxmlformats.org/spreadsheetml/2006/main">
  <c r="D12" i="1" l="1"/>
</calcChain>
</file>

<file path=xl/comments1.xml><?xml version="1.0" encoding="utf-8"?>
<comments xmlns="http://schemas.openxmlformats.org/spreadsheetml/2006/main">
  <authors>
    <author>Tomasz Czopowicz</author>
  </authors>
  <commentList>
    <comment ref="D14" authorId="0" shapeId="0">
      <text>
        <r>
          <rPr>
            <sz val="9"/>
            <color indexed="81"/>
            <rFont val="Tahoma"/>
            <family val="2"/>
            <charset val="238"/>
          </rPr>
          <t>proszę wybrać wartość z listy rozwijanej</t>
        </r>
      </text>
    </comment>
  </commentList>
</comments>
</file>

<file path=xl/sharedStrings.xml><?xml version="1.0" encoding="utf-8"?>
<sst xmlns="http://schemas.openxmlformats.org/spreadsheetml/2006/main" count="290" uniqueCount="270">
  <si>
    <t>Symbol</t>
  </si>
  <si>
    <t>TYTUŁ</t>
  </si>
  <si>
    <t>ISBN</t>
  </si>
  <si>
    <t>K-0195-01</t>
  </si>
  <si>
    <t xml:space="preserve">"Solidarność" na Antypodach.  Inicjatywy solidarnościowe polskiej diaspory w Australii (1980-1989) </t>
  </si>
  <si>
    <t>978-83-7629-667-8</t>
  </si>
  <si>
    <t>K-0176-01</t>
  </si>
  <si>
    <t>"W trudnym okresie odbudowy państwa". Tzw. Mały Kodeks Karny z 13 czerwca 1946 roku w świetle orzecznictwa Sądu Okręgowego w Krakowie w latach 1946-1950</t>
  </si>
  <si>
    <t>978-83-7629-813-9</t>
  </si>
  <si>
    <t>K-0386-01</t>
  </si>
  <si>
    <t>„Ojczyzna Obrońcy Swemu”. Weterani i kombatanci jako problem polityczny i społeczny w Polsce XX wieku</t>
  </si>
  <si>
    <t>978-83-8098-258-1</t>
  </si>
  <si>
    <t>K-0143-01</t>
  </si>
  <si>
    <t>Opozycja i opór społeczny w Polsce po 1956 r., t. 2</t>
  </si>
  <si>
    <t>978-83-7629-611-1</t>
  </si>
  <si>
    <t>K-0225-01</t>
  </si>
  <si>
    <t>„Przewodnia siła stolicy” Komitet Warszawski Polskiej Zjednoczonej Partii Robotniczej 1975–1990</t>
  </si>
  <si>
    <t>978-83-7629-990-7</t>
  </si>
  <si>
    <t>K-0495-01</t>
  </si>
  <si>
    <t>Archiwalia do dziejów polskiej emigracji politycznej z lat 1939-1990</t>
  </si>
  <si>
    <t>978-83-8098-559-9</t>
  </si>
  <si>
    <t>K-0189-01</t>
  </si>
  <si>
    <t>Atakować książką</t>
  </si>
  <si>
    <t>978-83-7629-955-6 </t>
  </si>
  <si>
    <t>K-0418-01</t>
  </si>
  <si>
    <t>Bez wyboru. Głosowania do Sejmu PRL (1952-1989)</t>
  </si>
  <si>
    <t>978-83-8098-429-5</t>
  </si>
  <si>
    <t>K-0683-01</t>
  </si>
  <si>
    <t>Bez złudzeń i bez maski Publicystyka Leopolda Ungera w paryskiej „Kulturze” w latach 1970-2000</t>
  </si>
  <si>
    <t>978-83-8098-644-2</t>
  </si>
  <si>
    <t>K-0059-01</t>
  </si>
  <si>
    <t>Burzliwa dekada. NZS we Wrocławiu 1980-1989</t>
  </si>
  <si>
    <t>978-83-7629-363-9</t>
  </si>
  <si>
    <t>K-0021-01</t>
  </si>
  <si>
    <t>Dokumenty Krajowej Komisji Porozumiewawczej i Komisji Krajowej NSZZ Solidarność (1980-1981)</t>
  </si>
  <si>
    <t>978-83-7629-327-1</t>
  </si>
  <si>
    <t>K-0138-01</t>
  </si>
  <si>
    <t>Drugi obieg wydawniczy w PRL na tle historii samizdatu w państwach bloku sowieckiego po 1956 roku</t>
  </si>
  <si>
    <t>978-83-8098-026-6</t>
  </si>
  <si>
    <t>K-0083-01</t>
  </si>
  <si>
    <t>Działalność Komisji Wspólnej przedstawicieli Rządu PRL</t>
  </si>
  <si>
    <t xml:space="preserve">978-83-7629-345-5 </t>
  </si>
  <si>
    <t>K-0608-01</t>
  </si>
  <si>
    <t>Działalność Konsulatu Generalnego Rzeczypospolitej Polskiej w Londynie w latach 1939-1945</t>
  </si>
  <si>
    <t>978-83-8098-647-3</t>
  </si>
  <si>
    <t>K-0383-01</t>
  </si>
  <si>
    <t>Dzieje Lubelszczyzny 1944-1956. Tom 2. Aspekty społeczne, gospodarcze, oświatowe i kulturalne</t>
  </si>
  <si>
    <t>978-83-8098-241-3</t>
  </si>
  <si>
    <t>K-0107-01</t>
  </si>
  <si>
    <t>Dzienniki (1960-1969) Jerzy Zawieyski. T2</t>
  </si>
  <si>
    <t>978-83-6128-349-2</t>
  </si>
  <si>
    <t>K-0289-01</t>
  </si>
  <si>
    <t>Gadzinowe narracje. Mechanizmy i strategie kreowania propagandowego obrazu świata w „Dzienniku Radomskim” 1940-1945</t>
  </si>
  <si>
    <t>978-83-8098-121-8</t>
  </si>
  <si>
    <t>K-0292-01</t>
  </si>
  <si>
    <t xml:space="preserve">Inteligentna forma internowania. Ćwiczenia i powołania do Ludowego Wojska Polskiego jako forma represji po 13 grudnia 1981 r. </t>
  </si>
  <si>
    <t>978-83-8098-085-3</t>
  </si>
  <si>
    <t>K-0347-01</t>
  </si>
  <si>
    <t xml:space="preserve">Kazimierz Sakowicz. Dziennik 1941-1943   </t>
  </si>
  <si>
    <t>978-83-7629-649-4</t>
  </si>
  <si>
    <t>K-0284-01</t>
  </si>
  <si>
    <t>Klio za Wielką Wodą. Polscy historycy w Stanach Zjednoczonych po 1945 r.</t>
  </si>
  <si>
    <t>978-83-8098-240-6</t>
  </si>
  <si>
    <t>K-0168-01</t>
  </si>
  <si>
    <t>Kobiety z marmuru. Robotnice w Polsce w latach 1945-1960</t>
  </si>
  <si>
    <t>978-83-7629-764-4</t>
  </si>
  <si>
    <t>K-0354-01</t>
  </si>
  <si>
    <t>Konspiracja i opór społeczny w Polsce 1944-1956 t.V</t>
  </si>
  <si>
    <t>978-83-8098-476-9</t>
  </si>
  <si>
    <t>K-0444-01</t>
  </si>
  <si>
    <t>Kontakty pomiędzy artystami wizualnymi z Polski, Węgier, Czechosłowacji i NRD w latach 1970-1989</t>
  </si>
  <si>
    <t>978-83-8098-593-3</t>
  </si>
  <si>
    <t>K-0001-01</t>
  </si>
  <si>
    <t>Krajowa Komisja Porozumiewawcza NSZZ Solidarność. Posiedzenie 8-10 sierpnia 1981</t>
  </si>
  <si>
    <t>978-83-7629-198-7</t>
  </si>
  <si>
    <t>K-0290-01</t>
  </si>
  <si>
    <t>Literatura polska w tajnych dokumentach NRD. Portrety i szkice</t>
  </si>
  <si>
    <t>978-83-8098-150-8</t>
  </si>
  <si>
    <t>K-0498-01</t>
  </si>
  <si>
    <t xml:space="preserve">Martwa placówka. Wspomnienia i korespondencja posła Królestwa Węgier w Warszawie 1935–1939 </t>
  </si>
  <si>
    <t>978-83-8098-272-7</t>
  </si>
  <si>
    <t>K-0663-01</t>
  </si>
  <si>
    <t>Marzec i po marcu. Wpływ kryzysu Marca`68 na środowiska naukowe i kulturę Polski Ludowej</t>
  </si>
  <si>
    <t>978-83-8098-630-5</t>
  </si>
  <si>
    <t>K-0054-01</t>
  </si>
  <si>
    <t>Między historiozofią a polityką. Historiografia Polski Ludowej w opiniach i komentarzach historyków i publicystów emigracyjnych 1945-1989</t>
  </si>
  <si>
    <t>978-83-7629-317-2</t>
  </si>
  <si>
    <t>K-0092-01</t>
  </si>
  <si>
    <t>Między Wolnością a Pokojem.  Zarys historii Ruchu „Wolność i Pokój”</t>
  </si>
  <si>
    <t>978-83-7629-355-4</t>
  </si>
  <si>
    <t>K-0224-01</t>
  </si>
  <si>
    <t>Na kulturalnym froncie. Analiza zawartości tygodnika "Nowa Kultura" 1950-1963</t>
  </si>
  <si>
    <t>978-83-8098-062-4</t>
  </si>
  <si>
    <t>K-0339-01</t>
  </si>
  <si>
    <t>Nadzorcy. Ludzie i struktury władzy odpowiedzialni za działania wobec środowisk twórczych, naukowych i dziennikarskich</t>
  </si>
  <si>
    <t>978-83-8098-282-6</t>
  </si>
  <si>
    <t>K-0642-01</t>
  </si>
  <si>
    <t>Najwyższa Izba Kontroli 1919-2019. Sto lat troski o państwo</t>
  </si>
  <si>
    <t>978-83-8098-530-8</t>
  </si>
  <si>
    <t>K-0061-01</t>
  </si>
  <si>
    <t>Ogniwo terroru. Delegatura Komisji Specjalnej do Walki z Nadużyciami i Szkodnictwem Gospodarczym w Lublinie</t>
  </si>
  <si>
    <t>978-83-7629-415-5</t>
  </si>
  <si>
    <t>K-0024-01</t>
  </si>
  <si>
    <t>Okręgowa Delegatura Rządu Ciechanów</t>
  </si>
  <si>
    <t>978-83-7629-288-5</t>
  </si>
  <si>
    <t>K-0038-01</t>
  </si>
  <si>
    <t>Opozycja i opór społeczny po 1956 r. TOM.I</t>
  </si>
  <si>
    <t>978-83-7629-301-1</t>
  </si>
  <si>
    <t>K-0250-01</t>
  </si>
  <si>
    <t>Opozycja i opór społeczny w Polsce po 1956 roku. Tom 3 Rolnicza "Solidarność" w Polsce 1980-1989</t>
  </si>
  <si>
    <t>978-83-8098-021-1</t>
  </si>
  <si>
    <t>K-0273-01</t>
  </si>
  <si>
    <t>Osaczeni-napiętnowani. Szkice o twórcach w PRL</t>
  </si>
  <si>
    <t>978-83-8098-116-4</t>
  </si>
  <si>
    <t>K-0088-01</t>
  </si>
  <si>
    <t>Oskar Halecki i jego wizja Europy cz.I</t>
  </si>
  <si>
    <t>978-83-7629-349-3</t>
  </si>
  <si>
    <t>K-0264-01</t>
  </si>
  <si>
    <t>Partia, państwo, społeczeństwo</t>
  </si>
  <si>
    <t>978-83-8098-058-7</t>
  </si>
  <si>
    <t>K-0402-01</t>
  </si>
  <si>
    <t>Piony śledcze aparatu bezpieczeństwa publicznego 1944–1990</t>
  </si>
  <si>
    <t>978-83-65574-07-7</t>
  </si>
  <si>
    <t>K-0123-01</t>
  </si>
  <si>
    <t>Podziemne dziennikarstwo. Funkcjonowanie głównych pism informacyjnych podziemnej „Solidarności” w Warszawie w latach 1981–1989</t>
  </si>
  <si>
    <t>978-83-8098-396-0</t>
  </si>
  <si>
    <t>K-0142-01</t>
  </si>
  <si>
    <t>Polska – Australia – Solidarność. Biografia mówiona Seweryna Ozdowskiego</t>
  </si>
  <si>
    <t>978-83-7629-604-3</t>
  </si>
  <si>
    <t>K-0668-01</t>
  </si>
  <si>
    <t xml:space="preserve">Polska 1939-1945. Straty osobowe i ofiary represji pod dwiema okupacjami.  </t>
  </si>
  <si>
    <t>978-83-7629-067-6</t>
  </si>
  <si>
    <t>K-0405-01</t>
  </si>
  <si>
    <t>Polska Partia Robotnicza w województwie olsztyńskim w latach 1945–1948. Struktury – kadry – działalność</t>
  </si>
  <si>
    <t>978-83-8098-281-9</t>
  </si>
  <si>
    <t>K-0231-01</t>
  </si>
  <si>
    <t>Polska pod okupacją 1939-1945 tom II</t>
  </si>
  <si>
    <t>978-83-8098-055-6</t>
  </si>
  <si>
    <t>K-0043-01</t>
  </si>
  <si>
    <t>Polska prasa polityczno-informacyjna na Mazowszu Północnym w latach 1918-1939</t>
  </si>
  <si>
    <t>978-83-7629-256-4</t>
  </si>
  <si>
    <t>K-0015-01</t>
  </si>
  <si>
    <t>Polskie stronnictwo Ludowe w Krakowie i powiecie krakowskim w latach 1945-1949</t>
  </si>
  <si>
    <t>978-83-7629-245-8</t>
  </si>
  <si>
    <t>K-0549-01</t>
  </si>
  <si>
    <t>Polskie Stronnictwo Ludowe w woj. lubelskim w latach 1945-1947. Wybór źródeł</t>
  </si>
  <si>
    <t>978-83-8098-484-4</t>
  </si>
  <si>
    <t>K-0213-01</t>
  </si>
  <si>
    <t>Ponad żelazną kurtyną. Kontakty społeczne między PRL i RFN w okresie detente i stanu wojennego</t>
  </si>
  <si>
    <t>978-83-7629-987-7</t>
  </si>
  <si>
    <t>K-0412-01</t>
  </si>
  <si>
    <t xml:space="preserve">Prawo i bezprawie. Komitet Helsiński w Polsce (1982-1990) </t>
  </si>
  <si>
    <t>978-83-8098-167-6 </t>
  </si>
  <si>
    <t>K-0089-01</t>
  </si>
  <si>
    <t>Reakcja Francji na wprowadzenie stanu wojennego w Polsce: grudzień 1981-styczeń 1982</t>
  </si>
  <si>
    <t>978-83-7629-347-9</t>
  </si>
  <si>
    <t>K-0308-01</t>
  </si>
  <si>
    <t>Robotnicy przemysłowi w  województwie kieleckim w latach 1945-1949</t>
  </si>
  <si>
    <t>978-83-8098-583-4</t>
  </si>
  <si>
    <t>K-0193-01</t>
  </si>
  <si>
    <t xml:space="preserve">Roman Zambrowski (1909-1977). Studium z dziejów elity komunistycznej w Polsce </t>
  </si>
  <si>
    <t>978-83-7629-621-0</t>
  </si>
  <si>
    <t>K-0656-01</t>
  </si>
  <si>
    <t>Rozproszone archiwa NSZZ „Solidarność”. Materiały z konferencji, Gdańsk, 21 listopada 2013 r.</t>
  </si>
  <si>
    <t>978-83-8098-543-8</t>
  </si>
  <si>
    <t>K-0167-01</t>
  </si>
  <si>
    <t>Róże dla Lone. Za wolność Polski i Danii (1939-1945)</t>
  </si>
  <si>
    <t>978-83-7629-808-5</t>
  </si>
  <si>
    <t>K-0548-01</t>
  </si>
  <si>
    <t>Sen o wolności, głód nadziei. Wokół protestu głodowego w Krakowie-Bieżanowie</t>
  </si>
  <si>
    <t>978-83-8098-639-8</t>
  </si>
  <si>
    <t>K-0252-01</t>
  </si>
  <si>
    <t>Socjalistyczna alternatywa na emigracji? Polska Partia Socjalistyczno-Demokratyczna i jej krąg</t>
  </si>
  <si>
    <t>978-83-8098-027-3</t>
  </si>
  <si>
    <t>K-0037-01</t>
  </si>
  <si>
    <t>Spętana akademia. Polska Akademia Nauk w dokumentach władz PRL. Materiały partyjne (1950-1986).Tom II</t>
  </si>
  <si>
    <t>978-83-7629-336-3</t>
  </si>
  <si>
    <t>K-0322-01</t>
  </si>
  <si>
    <t>Społeczność żydowska na Dolnym Śląsku w świetle działalności Towarzystwa Społeczno-Kulturalnego Żydów w Polsce w latach 1950-1989</t>
  </si>
  <si>
    <t>978-83-8098-631-2</t>
  </si>
  <si>
    <t>K-0246-01</t>
  </si>
  <si>
    <t>Stanisław Kościałkowski pamięci przywrócony</t>
  </si>
  <si>
    <t>978-83-8098-071-6</t>
  </si>
  <si>
    <t>K-0104-01</t>
  </si>
  <si>
    <t>Stefan Korboński (1901-1989) Działalność polityczna i społeczna</t>
  </si>
  <si>
    <t>978-83-7629-602-9</t>
  </si>
  <si>
    <t>K-0049-01</t>
  </si>
  <si>
    <t>Studencki Komitet Solidarności we Wrocławiu 1977-1980</t>
  </si>
  <si>
    <t>978-83-7629-323-3</t>
  </si>
  <si>
    <t>K-0465-01</t>
  </si>
  <si>
    <t>Ta nasza Wolność. Reportaże historyczne</t>
  </si>
  <si>
    <t>978-83-8098-379-3</t>
  </si>
  <si>
    <t>K-0525-01</t>
  </si>
  <si>
    <t>Tam i z powrotem. Georges Mink w słowach, dokumentach, obrazach</t>
  </si>
  <si>
    <t>978-83-8098-428-8</t>
  </si>
  <si>
    <t>K-0274-01</t>
  </si>
  <si>
    <t>Uchodźcy polityczni z Europy Środkowo-Wschodniej w amerykańskiej polityce zimnowojennej w latach 1948-1954</t>
  </si>
  <si>
    <t>978-83-8098-072-3</t>
  </si>
  <si>
    <t>K-0532-01</t>
  </si>
  <si>
    <t>Unia 1940-1948. Dzieje zapomnianego ruchu ideowego</t>
  </si>
  <si>
    <t xml:space="preserve">978-83-8098-567-4 </t>
  </si>
  <si>
    <t>K-0604-01</t>
  </si>
  <si>
    <t>W cieniu centrali. Struktury pionu SB Komendy Stołecznej MO i Stołecznego Urzędu Spraw Wewnętrznych w latach 1975–1990</t>
  </si>
  <si>
    <t>978-83-8098-469-1</t>
  </si>
  <si>
    <t>K-0295-01</t>
  </si>
  <si>
    <t>W kleszczach totalitaryzmów.  Księdza Gradolewskiego i Ojca Jacka Hoszyckiego czyli losy</t>
  </si>
  <si>
    <t>978-83-8098-115-7</t>
  </si>
  <si>
    <t>K-0271-01</t>
  </si>
  <si>
    <t>Władysław Pobóg-Malinowski, Wacław Jędrzejewicz, Listy 1945–1962</t>
  </si>
  <si>
    <t>978-83-8098-081-5</t>
  </si>
  <si>
    <t>K-0351-01</t>
  </si>
  <si>
    <t>Zakony męskie diecezji chełmińskiej i ich losy w czasie II wojny światowej</t>
  </si>
  <si>
    <t>978-83-8098-163-8</t>
  </si>
  <si>
    <t>K-0062-01</t>
  </si>
  <si>
    <t>Zakony męskie w polityce władz komunistycznych w Polsce w latach 1945–1989, tom II: Działalność duszpasterska i społeczna zakonów w latach 1945–1989</t>
  </si>
  <si>
    <t>978-83-7629-337-0</t>
  </si>
  <si>
    <t>K-0003-01</t>
  </si>
  <si>
    <t>Zmierzch dyktatury. Polska lat 1986-1989 w świetle dokumentó, tom II</t>
  </si>
  <si>
    <t>978-83-7629-038-6</t>
  </si>
  <si>
    <t>Pamięć i godność. O poezji Jana Polkowskiego</t>
  </si>
  <si>
    <t>Dzieje najnowsze w literaturze polskiej. Szkice o współczesnej poezji i prozie</t>
  </si>
  <si>
    <t xml:space="preserve">Józef Piłsudski. Pisarz </t>
  </si>
  <si>
    <t>978-83-8098-779-1</t>
  </si>
  <si>
    <t>978-83-8098-781-4</t>
  </si>
  <si>
    <t>978-83-8098-780-7</t>
  </si>
  <si>
    <t>Rewolucja społeczna czy dzika przebudowa? Społeczne skutki przekształceń własnościowych w Polsce (1944-1956)</t>
  </si>
  <si>
    <t xml:space="preserve">978-83-8098-067-9 </t>
  </si>
  <si>
    <t>Pokolenie 82-90. Niezależne Zrzeszenie Studentów na Uniwersytecie Warszawskim we wspomnieniach (1982-1990)</t>
  </si>
  <si>
    <t>Między przymusową przyjaźnią a prawdziwą solidarnością Czesi - Polacy - Słowacy 1938/39 - 1945 - 1989  t.2</t>
  </si>
  <si>
    <t>Interpretacje upadku komunizmu w Polsce i w Europie Środkowo-Wschodniej</t>
  </si>
  <si>
    <t>978-83-932188-0-6</t>
  </si>
  <si>
    <t>Leszek Nowak, Polska droga od socjalizmu. Pisma polityczne 1980-1989</t>
  </si>
  <si>
    <t>978-83-932188-8-2</t>
  </si>
  <si>
    <t>978-83-7629-289-2</t>
  </si>
  <si>
    <t>978-83-7629-115-4</t>
  </si>
  <si>
    <t>Stan mag</t>
  </si>
  <si>
    <t>TAK</t>
  </si>
  <si>
    <t>Ulica</t>
  </si>
  <si>
    <t>Kod pocztowy</t>
  </si>
  <si>
    <t>Miasto</t>
  </si>
  <si>
    <t>Nazwa biblioteki</t>
  </si>
  <si>
    <t>Telefon kontaktowy</t>
  </si>
  <si>
    <t>Email</t>
  </si>
  <si>
    <t>ZAMAWIAM</t>
  </si>
  <si>
    <t>Communist Crimes. A Legal and Historical Study</t>
  </si>
  <si>
    <t>978-83-8098-929-0 </t>
  </si>
  <si>
    <t xml:space="preserve">Jakby nam już dzisiaj przyszło umrzeć </t>
  </si>
  <si>
    <t xml:space="preserve">978-83-8098-930-6 </t>
  </si>
  <si>
    <t xml:space="preserve">Narodowy socjalizm w historiografii Republiki Federalnej Niemiec w latach 1986-2016 </t>
  </si>
  <si>
    <t xml:space="preserve">978-83-8098-931-3 </t>
  </si>
  <si>
    <t xml:space="preserve">978-83-8098-932-0 </t>
  </si>
  <si>
    <t xml:space="preserve">The Holocaust and Polish-Jewish Relations </t>
  </si>
  <si>
    <t>978-83-8098-933-7</t>
  </si>
  <si>
    <t>„Nasi sąsiedzi – Żydzi”. Z dziejów relacji polsko-żydowskich na Kielecczyźnie w XX wieku</t>
  </si>
  <si>
    <t>Wybranych tytułów</t>
  </si>
  <si>
    <t>Sprawy gospodarcze w dokumentach pierwszej Solidarności, t.1: 16 sierpnia 1980 - 30 czerwca 1981</t>
  </si>
  <si>
    <t>Das KZ Warschau Geschichte und Nachwirkungen</t>
  </si>
  <si>
    <t xml:space="preserve">100 kontroli z archiwum NIK </t>
  </si>
  <si>
    <t>Pion walki z podziemiem niepodległościowym RBP/MBP 1944-1954</t>
  </si>
  <si>
    <t>978-83-8098-092-1</t>
  </si>
  <si>
    <t>978-83-6046-478-6</t>
  </si>
  <si>
    <t>978-83-8098-480-6</t>
  </si>
  <si>
    <t>978-83-7629-079-9</t>
  </si>
  <si>
    <t>Koniec pewnej epoki. Wybory parlamentarne 1989 roku w województwie szczecińskim w dokumentach</t>
  </si>
  <si>
    <t>978-83-7629-134-5</t>
  </si>
  <si>
    <t xml:space="preserve">Należy wypełnić dane adresowe i kontaktowe w komórkach zaznaczonych na żółto, oraz wskazać do 30 zamawianych tytułów.        </t>
  </si>
  <si>
    <t>Formularz wraz ze skanem podpisanego oświadczenia należy przesłac na adres: dariusz.zbiejczuk@ipn.gov.pl</t>
  </si>
  <si>
    <t>FORMULARZ ZAMÓWIENIA PUBLIKACJI IPN W RAMACH AKCJI "BIBLIOTEKA NA TO CZEKA"</t>
  </si>
  <si>
    <t>DANE DO WYSYŁKI</t>
  </si>
  <si>
    <t>TYTUŁ NIEDOSTĘPNY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</si>
</sst>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17"/>
      <name val="Calibri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10101"/>
      <name val="Arial"/>
      <family val="2"/>
      <charset val="238"/>
    </font>
    <font>
      <sz val="10"/>
      <color rgb="FF010101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color theme="0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0"/>
      <color theme="8" tint="-0.249977111117893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33" borderId="0" applyNumberFormat="0" applyBorder="0" applyAlignment="0" applyProtection="0"/>
  </cellStyleXfs>
  <cellXfs count="42">
    <xf numFmtId="0" fontId="0" fillId="0" borderId="0" xfId="0"/>
    <xf numFmtId="0" fontId="0" fillId="0" borderId="0" xfId="0" applyAlignment="1"/>
    <xf numFmtId="0" fontId="19" fillId="0" borderId="0" xfId="0" applyFont="1"/>
    <xf numFmtId="49" fontId="0" fillId="0" borderId="0" xfId="0" applyNumberFormat="1"/>
    <xf numFmtId="0" fontId="21" fillId="0" borderId="0" xfId="0" applyFont="1"/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right" vertical="top"/>
    </xf>
    <xf numFmtId="0" fontId="20" fillId="0" borderId="10" xfId="0" applyFont="1" applyBorder="1" applyAlignment="1"/>
    <xf numFmtId="0" fontId="0" fillId="0" borderId="10" xfId="0" applyBorder="1" applyAlignment="1"/>
    <xf numFmtId="0" fontId="20" fillId="0" borderId="10" xfId="0" applyFont="1" applyBorder="1" applyAlignment="1">
      <alignment wrapText="1"/>
    </xf>
    <xf numFmtId="0" fontId="23" fillId="0" borderId="10" xfId="0" applyFont="1" applyBorder="1"/>
    <xf numFmtId="0" fontId="22" fillId="0" borderId="10" xfId="0" applyFont="1" applyBorder="1"/>
    <xf numFmtId="0" fontId="21" fillId="0" borderId="10" xfId="0" applyFont="1" applyBorder="1"/>
    <xf numFmtId="0" fontId="21" fillId="0" borderId="10" xfId="0" applyFont="1" applyBorder="1" applyAlignment="1"/>
    <xf numFmtId="0" fontId="20" fillId="0" borderId="10" xfId="0" applyFont="1" applyBorder="1" applyAlignment="1">
      <alignment vertical="top" wrapText="1"/>
    </xf>
    <xf numFmtId="1" fontId="0" fillId="0" borderId="10" xfId="0" applyNumberFormat="1" applyBorder="1"/>
    <xf numFmtId="0" fontId="21" fillId="0" borderId="10" xfId="0" applyFont="1" applyBorder="1" applyAlignment="1">
      <alignment vertical="center" wrapText="1"/>
    </xf>
    <xf numFmtId="0" fontId="25" fillId="0" borderId="0" xfId="0" applyFont="1"/>
    <xf numFmtId="0" fontId="27" fillId="0" borderId="10" xfId="0" applyFont="1" applyBorder="1" applyAlignment="1"/>
    <xf numFmtId="0" fontId="26" fillId="34" borderId="10" xfId="0" applyFont="1" applyFill="1" applyBorder="1" applyAlignment="1" applyProtection="1">
      <alignment horizontal="center"/>
      <protection locked="0"/>
    </xf>
    <xf numFmtId="0" fontId="21" fillId="0" borderId="0" xfId="0" applyFont="1" applyAlignment="1"/>
    <xf numFmtId="0" fontId="28" fillId="0" borderId="0" xfId="0" applyFont="1" applyAlignment="1">
      <alignment horizontal="left" vertical="center"/>
    </xf>
    <xf numFmtId="0" fontId="20" fillId="0" borderId="0" xfId="0" applyFont="1" applyBorder="1" applyAlignment="1">
      <alignment horizontal="right"/>
    </xf>
    <xf numFmtId="0" fontId="20" fillId="0" borderId="11" xfId="0" applyFont="1" applyBorder="1" applyAlignment="1"/>
    <xf numFmtId="49" fontId="0" fillId="0" borderId="10" xfId="0" applyNumberFormat="1" applyBorder="1"/>
    <xf numFmtId="0" fontId="20" fillId="0" borderId="10" xfId="0" applyFont="1" applyBorder="1"/>
    <xf numFmtId="0" fontId="0" fillId="0" borderId="0" xfId="0" applyBorder="1"/>
    <xf numFmtId="0" fontId="0" fillId="0" borderId="11" xfId="0" applyBorder="1" applyAlignment="1"/>
    <xf numFmtId="0" fontId="27" fillId="0" borderId="13" xfId="0" applyFont="1" applyBorder="1" applyAlignment="1"/>
    <xf numFmtId="0" fontId="27" fillId="0" borderId="13" xfId="0" applyFont="1" applyBorder="1" applyAlignment="1">
      <alignment horizontal="left"/>
    </xf>
    <xf numFmtId="0" fontId="20" fillId="0" borderId="14" xfId="0" applyFont="1" applyBorder="1" applyAlignment="1"/>
    <xf numFmtId="0" fontId="20" fillId="0" borderId="12" xfId="0" applyFont="1" applyBorder="1" applyAlignment="1">
      <alignment horizontal="center"/>
    </xf>
    <xf numFmtId="49" fontId="0" fillId="0" borderId="15" xfId="0" applyNumberFormat="1" applyBorder="1"/>
    <xf numFmtId="0" fontId="29" fillId="0" borderId="0" xfId="0" applyFont="1" applyAlignment="1">
      <alignment horizontal="left" wrapText="1"/>
    </xf>
    <xf numFmtId="0" fontId="29" fillId="0" borderId="0" xfId="0" applyFont="1" applyAlignment="1"/>
    <xf numFmtId="0" fontId="7" fillId="3" borderId="10" xfId="7" applyBorder="1" applyAlignment="1" applyProtection="1">
      <alignment horizontal="center"/>
    </xf>
    <xf numFmtId="0" fontId="21" fillId="0" borderId="10" xfId="0" applyFont="1" applyBorder="1" applyAlignment="1" applyProtection="1">
      <alignment horizontal="center"/>
      <protection locked="0"/>
    </xf>
    <xf numFmtId="0" fontId="20" fillId="35" borderId="0" xfId="0" applyFont="1" applyFill="1"/>
    <xf numFmtId="0" fontId="0" fillId="35" borderId="0" xfId="0" applyFill="1"/>
    <xf numFmtId="0" fontId="21" fillId="0" borderId="10" xfId="0" applyFont="1" applyBorder="1" applyAlignment="1" applyProtection="1">
      <alignment horizontal="center" vertical="top" wrapText="1"/>
      <protection locked="0"/>
    </xf>
  </cellXfs>
  <cellStyles count="43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42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 customBuiltin="1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3"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>
    <pageSetUpPr fitToPage="1"/>
  </sheetPr>
  <dimension ref="A1:H103"/>
  <sheetViews>
    <sheetView showGridLines="0" tabSelected="1" topLeftCell="B58" workbookViewId="0">
      <selection activeCell="D84" sqref="D84"/>
    </sheetView>
  </sheetViews>
  <sheetFormatPr defaultColWidth="0" defaultRowHeight="12.75" zeroHeight="1" x14ac:dyDescent="0.2"/>
  <cols>
    <col min="1" max="1" width="19" hidden="1" customWidth="1"/>
    <col min="2" max="2" width="142.5703125" style="1" customWidth="1"/>
    <col min="3" max="3" width="19.7109375" style="1" customWidth="1"/>
    <col min="4" max="4" width="19.7109375" style="5" customWidth="1"/>
    <col min="5" max="5" width="19" bestFit="1" customWidth="1"/>
    <col min="6" max="7" width="0" hidden="1" customWidth="1"/>
    <col min="8" max="8" width="9.7109375" hidden="1" customWidth="1"/>
    <col min="9" max="16384" width="9.140625" hidden="1"/>
  </cols>
  <sheetData>
    <row r="1" spans="1:8" ht="24" customHeight="1" x14ac:dyDescent="0.2">
      <c r="B1" s="23" t="s">
        <v>267</v>
      </c>
    </row>
    <row r="2" spans="1:8" x14ac:dyDescent="0.2">
      <c r="B2" s="35" t="s">
        <v>265</v>
      </c>
    </row>
    <row r="3" spans="1:8" x14ac:dyDescent="0.2">
      <c r="B3" s="36" t="s">
        <v>266</v>
      </c>
      <c r="C3" s="22"/>
    </row>
    <row r="4" spans="1:8" ht="54.75" customHeight="1" x14ac:dyDescent="0.2">
      <c r="B4" s="8" t="s">
        <v>240</v>
      </c>
      <c r="C4" s="41"/>
      <c r="D4" s="41"/>
      <c r="E4" s="41"/>
    </row>
    <row r="5" spans="1:8" ht="25.5" customHeight="1" x14ac:dyDescent="0.2">
      <c r="B5" s="8"/>
      <c r="C5" s="39" t="s">
        <v>268</v>
      </c>
      <c r="D5" s="40"/>
      <c r="E5" s="40"/>
    </row>
    <row r="6" spans="1:8" x14ac:dyDescent="0.2">
      <c r="B6" s="24" t="s">
        <v>237</v>
      </c>
      <c r="C6" s="38"/>
      <c r="D6" s="38"/>
      <c r="E6" s="38"/>
    </row>
    <row r="7" spans="1:8" x14ac:dyDescent="0.2">
      <c r="B7" s="24" t="s">
        <v>238</v>
      </c>
      <c r="C7" s="38"/>
      <c r="D7" s="38"/>
      <c r="E7" s="38"/>
    </row>
    <row r="8" spans="1:8" x14ac:dyDescent="0.2">
      <c r="B8" s="24" t="s">
        <v>239</v>
      </c>
      <c r="C8" s="38"/>
      <c r="D8" s="38"/>
      <c r="E8" s="38"/>
    </row>
    <row r="9" spans="1:8" x14ac:dyDescent="0.2">
      <c r="B9" s="24" t="s">
        <v>241</v>
      </c>
      <c r="C9" s="38"/>
      <c r="D9" s="38"/>
      <c r="E9" s="6"/>
    </row>
    <row r="10" spans="1:8" x14ac:dyDescent="0.2">
      <c r="B10" s="7" t="s">
        <v>242</v>
      </c>
      <c r="C10" s="38"/>
      <c r="D10" s="38"/>
    </row>
    <row r="11" spans="1:8" ht="13.5" thickBot="1" x14ac:dyDescent="0.25">
      <c r="B11" s="7"/>
    </row>
    <row r="12" spans="1:8" ht="13.5" thickBot="1" x14ac:dyDescent="0.25">
      <c r="B12" s="7"/>
      <c r="C12" s="32" t="s">
        <v>254</v>
      </c>
      <c r="D12" s="33">
        <f>COUNTIF(D14:D103,"TAK")</f>
        <v>0</v>
      </c>
    </row>
    <row r="13" spans="1:8" ht="15" customHeight="1" x14ac:dyDescent="0.25">
      <c r="A13" s="2" t="s">
        <v>0</v>
      </c>
      <c r="B13" s="20" t="s">
        <v>1</v>
      </c>
      <c r="C13" s="30" t="s">
        <v>2</v>
      </c>
      <c r="D13" s="31" t="s">
        <v>243</v>
      </c>
      <c r="E13" s="19" t="s">
        <v>235</v>
      </c>
    </row>
    <row r="14" spans="1:8" ht="15" customHeight="1" x14ac:dyDescent="0.2">
      <c r="A14" s="3" t="s">
        <v>3</v>
      </c>
      <c r="B14" s="9" t="s">
        <v>4</v>
      </c>
      <c r="C14" s="10" t="s">
        <v>5</v>
      </c>
      <c r="D14" s="21"/>
      <c r="E14" s="19">
        <v>197</v>
      </c>
      <c r="H14" s="4" t="s">
        <v>236</v>
      </c>
    </row>
    <row r="15" spans="1:8" ht="26.25" customHeight="1" x14ac:dyDescent="0.2">
      <c r="A15" s="3" t="s">
        <v>6</v>
      </c>
      <c r="B15" s="11" t="s">
        <v>7</v>
      </c>
      <c r="C15" s="10" t="s">
        <v>8</v>
      </c>
      <c r="D15" s="21"/>
      <c r="E15" s="19">
        <v>147</v>
      </c>
      <c r="H15" s="4"/>
    </row>
    <row r="16" spans="1:8" ht="15" customHeight="1" x14ac:dyDescent="0.2">
      <c r="A16" s="28"/>
      <c r="B16" s="9" t="s">
        <v>253</v>
      </c>
      <c r="C16" s="15" t="s">
        <v>250</v>
      </c>
      <c r="D16" s="21"/>
    </row>
    <row r="17" spans="1:5" ht="15" customHeight="1" x14ac:dyDescent="0.2">
      <c r="A17" s="3" t="s">
        <v>9</v>
      </c>
      <c r="B17" s="9" t="s">
        <v>10</v>
      </c>
      <c r="C17" s="10" t="s">
        <v>11</v>
      </c>
      <c r="D17" s="21"/>
      <c r="E17" s="19">
        <v>440</v>
      </c>
    </row>
    <row r="18" spans="1:5" ht="15" customHeight="1" x14ac:dyDescent="0.2">
      <c r="A18" s="3" t="s">
        <v>15</v>
      </c>
      <c r="B18" s="9" t="s">
        <v>16</v>
      </c>
      <c r="C18" s="10" t="s">
        <v>17</v>
      </c>
      <c r="D18" s="21"/>
      <c r="E18" s="19">
        <v>164</v>
      </c>
    </row>
    <row r="19" spans="1:5" ht="15" customHeight="1" x14ac:dyDescent="0.2">
      <c r="A19" s="3" t="s">
        <v>18</v>
      </c>
      <c r="B19" s="9" t="s">
        <v>19</v>
      </c>
      <c r="C19" s="10" t="s">
        <v>20</v>
      </c>
      <c r="D19" s="21"/>
      <c r="E19" s="19">
        <v>277</v>
      </c>
    </row>
    <row r="20" spans="1:5" ht="15" customHeight="1" x14ac:dyDescent="0.25">
      <c r="A20" s="3" t="s">
        <v>21</v>
      </c>
      <c r="B20" s="9" t="s">
        <v>22</v>
      </c>
      <c r="C20" s="10" t="s">
        <v>23</v>
      </c>
      <c r="D20" s="37" t="s">
        <v>269</v>
      </c>
      <c r="E20" s="19">
        <v>249</v>
      </c>
    </row>
    <row r="21" spans="1:5" ht="15" customHeight="1" x14ac:dyDescent="0.2">
      <c r="A21" s="3" t="s">
        <v>24</v>
      </c>
      <c r="B21" s="9" t="s">
        <v>25</v>
      </c>
      <c r="C21" s="10" t="s">
        <v>26</v>
      </c>
      <c r="D21" s="21"/>
      <c r="E21" s="19">
        <v>589</v>
      </c>
    </row>
    <row r="22" spans="1:5" ht="15" customHeight="1" x14ac:dyDescent="0.2">
      <c r="A22" s="3" t="s">
        <v>27</v>
      </c>
      <c r="B22" s="9" t="s">
        <v>28</v>
      </c>
      <c r="C22" s="10" t="s">
        <v>29</v>
      </c>
      <c r="D22" s="21"/>
      <c r="E22" s="19">
        <v>180</v>
      </c>
    </row>
    <row r="23" spans="1:5" ht="15" customHeight="1" x14ac:dyDescent="0.2">
      <c r="A23" s="3" t="s">
        <v>30</v>
      </c>
      <c r="B23" s="9" t="s">
        <v>31</v>
      </c>
      <c r="C23" s="10" t="s">
        <v>32</v>
      </c>
      <c r="D23" s="21"/>
      <c r="E23" s="19">
        <v>319</v>
      </c>
    </row>
    <row r="24" spans="1:5" ht="15" customHeight="1" x14ac:dyDescent="0.25">
      <c r="A24" s="28"/>
      <c r="B24" s="9" t="s">
        <v>244</v>
      </c>
      <c r="C24" s="14" t="s">
        <v>245</v>
      </c>
      <c r="D24" s="37" t="s">
        <v>269</v>
      </c>
      <c r="E24" s="19"/>
    </row>
    <row r="25" spans="1:5" ht="15" customHeight="1" x14ac:dyDescent="0.2">
      <c r="A25" s="3" t="s">
        <v>33</v>
      </c>
      <c r="B25" s="9" t="s">
        <v>34</v>
      </c>
      <c r="C25" s="10" t="s">
        <v>35</v>
      </c>
      <c r="D25" s="21"/>
      <c r="E25" s="19">
        <v>232</v>
      </c>
    </row>
    <row r="26" spans="1:5" ht="15" customHeight="1" x14ac:dyDescent="0.25">
      <c r="A26" s="3" t="s">
        <v>36</v>
      </c>
      <c r="B26" s="9" t="s">
        <v>37</v>
      </c>
      <c r="C26" s="10" t="s">
        <v>38</v>
      </c>
      <c r="D26" s="37" t="s">
        <v>269</v>
      </c>
      <c r="E26" s="19">
        <v>202</v>
      </c>
    </row>
    <row r="27" spans="1:5" ht="15" customHeight="1" x14ac:dyDescent="0.2">
      <c r="A27" s="3" t="s">
        <v>39</v>
      </c>
      <c r="B27" s="9" t="s">
        <v>40</v>
      </c>
      <c r="C27" s="10" t="s">
        <v>41</v>
      </c>
      <c r="D27" s="21"/>
      <c r="E27" s="19">
        <v>629</v>
      </c>
    </row>
    <row r="28" spans="1:5" ht="15" customHeight="1" x14ac:dyDescent="0.2">
      <c r="A28" s="3" t="s">
        <v>42</v>
      </c>
      <c r="B28" s="9" t="s">
        <v>43</v>
      </c>
      <c r="C28" s="10" t="s">
        <v>44</v>
      </c>
      <c r="D28" s="21"/>
      <c r="E28" s="19">
        <v>316</v>
      </c>
    </row>
    <row r="29" spans="1:5" ht="15" customHeight="1" x14ac:dyDescent="0.2">
      <c r="A29" s="3" t="s">
        <v>45</v>
      </c>
      <c r="B29" s="9" t="s">
        <v>46</v>
      </c>
      <c r="C29" s="10" t="s">
        <v>47</v>
      </c>
      <c r="D29" s="21"/>
      <c r="E29" s="19">
        <v>473</v>
      </c>
    </row>
    <row r="30" spans="1:5" ht="15" customHeight="1" x14ac:dyDescent="0.2">
      <c r="B30" s="9" t="s">
        <v>220</v>
      </c>
      <c r="C30" s="12" t="s">
        <v>222</v>
      </c>
      <c r="D30" s="21"/>
      <c r="E30" s="19">
        <v>2308</v>
      </c>
    </row>
    <row r="31" spans="1:5" ht="15" customHeight="1" x14ac:dyDescent="0.2">
      <c r="A31" s="3" t="s">
        <v>48</v>
      </c>
      <c r="B31" s="9" t="s">
        <v>49</v>
      </c>
      <c r="C31" s="10" t="s">
        <v>50</v>
      </c>
      <c r="D31" s="21"/>
      <c r="E31" s="19">
        <v>161</v>
      </c>
    </row>
    <row r="32" spans="1:5" ht="15" customHeight="1" x14ac:dyDescent="0.2">
      <c r="A32" s="3" t="s">
        <v>51</v>
      </c>
      <c r="B32" s="9" t="s">
        <v>52</v>
      </c>
      <c r="C32" s="10" t="s">
        <v>53</v>
      </c>
      <c r="D32" s="21"/>
      <c r="E32" s="19">
        <v>127</v>
      </c>
    </row>
    <row r="33" spans="1:5" ht="15" customHeight="1" x14ac:dyDescent="0.25">
      <c r="A33" s="3" t="s">
        <v>54</v>
      </c>
      <c r="B33" s="9" t="s">
        <v>55</v>
      </c>
      <c r="C33" s="10" t="s">
        <v>56</v>
      </c>
      <c r="D33" s="37" t="s">
        <v>269</v>
      </c>
      <c r="E33" s="19">
        <v>219</v>
      </c>
    </row>
    <row r="34" spans="1:5" ht="15" customHeight="1" x14ac:dyDescent="0.25">
      <c r="B34" s="13" t="s">
        <v>229</v>
      </c>
      <c r="C34" s="14" t="s">
        <v>230</v>
      </c>
      <c r="D34" s="37" t="s">
        <v>269</v>
      </c>
      <c r="E34" s="19"/>
    </row>
    <row r="35" spans="1:5" ht="15" customHeight="1" x14ac:dyDescent="0.25">
      <c r="A35" s="28"/>
      <c r="B35" s="27" t="s">
        <v>246</v>
      </c>
      <c r="C35" s="14" t="s">
        <v>247</v>
      </c>
      <c r="D35" s="37" t="s">
        <v>269</v>
      </c>
    </row>
    <row r="36" spans="1:5" ht="15" customHeight="1" x14ac:dyDescent="0.2">
      <c r="B36" s="9" t="s">
        <v>221</v>
      </c>
      <c r="C36" s="15" t="s">
        <v>224</v>
      </c>
      <c r="D36" s="21"/>
      <c r="E36" s="19">
        <v>2269</v>
      </c>
    </row>
    <row r="37" spans="1:5" ht="15" customHeight="1" x14ac:dyDescent="0.2">
      <c r="A37" s="3" t="s">
        <v>57</v>
      </c>
      <c r="B37" s="9" t="s">
        <v>58</v>
      </c>
      <c r="C37" s="10" t="s">
        <v>59</v>
      </c>
      <c r="D37" s="21"/>
      <c r="E37" s="19">
        <v>556</v>
      </c>
    </row>
    <row r="38" spans="1:5" ht="15" customHeight="1" x14ac:dyDescent="0.2">
      <c r="A38" s="3" t="s">
        <v>60</v>
      </c>
      <c r="B38" s="9" t="s">
        <v>61</v>
      </c>
      <c r="C38" s="10" t="s">
        <v>62</v>
      </c>
      <c r="D38" s="21"/>
      <c r="E38" s="19">
        <v>239</v>
      </c>
    </row>
    <row r="39" spans="1:5" ht="15" customHeight="1" x14ac:dyDescent="0.25">
      <c r="A39" s="3" t="s">
        <v>63</v>
      </c>
      <c r="B39" s="9" t="s">
        <v>64</v>
      </c>
      <c r="C39" s="10" t="s">
        <v>65</v>
      </c>
      <c r="D39" s="37" t="s">
        <v>269</v>
      </c>
      <c r="E39" s="19">
        <v>125</v>
      </c>
    </row>
    <row r="40" spans="1:5" ht="15" customHeight="1" x14ac:dyDescent="0.2">
      <c r="A40" s="3" t="s">
        <v>66</v>
      </c>
      <c r="B40" s="9" t="s">
        <v>67</v>
      </c>
      <c r="C40" s="10" t="s">
        <v>68</v>
      </c>
      <c r="D40" s="21"/>
      <c r="E40" s="19">
        <v>473</v>
      </c>
    </row>
    <row r="41" spans="1:5" ht="15" customHeight="1" x14ac:dyDescent="0.2">
      <c r="A41" s="3" t="s">
        <v>69</v>
      </c>
      <c r="B41" s="9" t="s">
        <v>70</v>
      </c>
      <c r="C41" s="10" t="s">
        <v>71</v>
      </c>
      <c r="D41" s="21"/>
      <c r="E41" s="19">
        <v>337</v>
      </c>
    </row>
    <row r="42" spans="1:5" ht="15" customHeight="1" x14ac:dyDescent="0.2">
      <c r="A42" s="3" t="s">
        <v>72</v>
      </c>
      <c r="B42" s="9" t="s">
        <v>73</v>
      </c>
      <c r="C42" s="10" t="s">
        <v>74</v>
      </c>
      <c r="D42" s="21"/>
      <c r="E42" s="19">
        <v>201</v>
      </c>
    </row>
    <row r="43" spans="1:5" ht="15" customHeight="1" x14ac:dyDescent="0.25">
      <c r="B43" s="9" t="s">
        <v>231</v>
      </c>
      <c r="C43" s="14" t="s">
        <v>232</v>
      </c>
      <c r="D43" s="37" t="s">
        <v>269</v>
      </c>
      <c r="E43" s="19"/>
    </row>
    <row r="44" spans="1:5" ht="15" customHeight="1" x14ac:dyDescent="0.25">
      <c r="A44" s="3" t="s">
        <v>75</v>
      </c>
      <c r="B44" s="9" t="s">
        <v>76</v>
      </c>
      <c r="C44" s="10" t="s">
        <v>77</v>
      </c>
      <c r="D44" s="37" t="s">
        <v>269</v>
      </c>
      <c r="E44" s="19">
        <v>147</v>
      </c>
    </row>
    <row r="45" spans="1:5" ht="15" customHeight="1" x14ac:dyDescent="0.2">
      <c r="A45" s="3" t="s">
        <v>78</v>
      </c>
      <c r="B45" s="9" t="s">
        <v>79</v>
      </c>
      <c r="C45" s="10" t="s">
        <v>80</v>
      </c>
      <c r="D45" s="21"/>
      <c r="E45" s="19">
        <v>381</v>
      </c>
    </row>
    <row r="46" spans="1:5" ht="15" customHeight="1" x14ac:dyDescent="0.2">
      <c r="A46" s="3" t="s">
        <v>81</v>
      </c>
      <c r="B46" s="9" t="s">
        <v>82</v>
      </c>
      <c r="C46" s="10" t="s">
        <v>83</v>
      </c>
      <c r="D46" s="21"/>
      <c r="E46" s="19">
        <v>429</v>
      </c>
    </row>
    <row r="47" spans="1:5" ht="15" customHeight="1" x14ac:dyDescent="0.2">
      <c r="A47" s="3" t="s">
        <v>84</v>
      </c>
      <c r="B47" s="16" t="s">
        <v>85</v>
      </c>
      <c r="C47" s="10" t="s">
        <v>86</v>
      </c>
      <c r="D47" s="21"/>
      <c r="E47" s="19">
        <v>231</v>
      </c>
    </row>
    <row r="48" spans="1:5" ht="15" customHeight="1" x14ac:dyDescent="0.2">
      <c r="B48" s="9" t="s">
        <v>228</v>
      </c>
      <c r="C48" s="17" t="s">
        <v>234</v>
      </c>
      <c r="D48" s="21"/>
      <c r="E48" s="19"/>
    </row>
    <row r="49" spans="1:5" ht="15" customHeight="1" x14ac:dyDescent="0.2">
      <c r="A49" s="3" t="s">
        <v>87</v>
      </c>
      <c r="B49" s="9" t="s">
        <v>88</v>
      </c>
      <c r="C49" s="10" t="s">
        <v>89</v>
      </c>
      <c r="D49" s="21"/>
      <c r="E49" s="19">
        <v>561</v>
      </c>
    </row>
    <row r="50" spans="1:5" ht="15" customHeight="1" x14ac:dyDescent="0.2">
      <c r="A50" s="3" t="s">
        <v>90</v>
      </c>
      <c r="B50" s="9" t="s">
        <v>91</v>
      </c>
      <c r="C50" s="10" t="s">
        <v>92</v>
      </c>
      <c r="D50" s="21"/>
      <c r="E50" s="19">
        <v>355</v>
      </c>
    </row>
    <row r="51" spans="1:5" ht="15" customHeight="1" x14ac:dyDescent="0.2">
      <c r="A51" s="3" t="s">
        <v>93</v>
      </c>
      <c r="B51" s="9" t="s">
        <v>94</v>
      </c>
      <c r="C51" s="10" t="s">
        <v>95</v>
      </c>
      <c r="D51" s="21"/>
      <c r="E51" s="19">
        <v>377</v>
      </c>
    </row>
    <row r="52" spans="1:5" ht="15" customHeight="1" x14ac:dyDescent="0.2">
      <c r="A52" s="3" t="s">
        <v>96</v>
      </c>
      <c r="B52" s="9" t="s">
        <v>97</v>
      </c>
      <c r="C52" s="10" t="s">
        <v>98</v>
      </c>
      <c r="D52" s="21"/>
      <c r="E52" s="19">
        <v>1681</v>
      </c>
    </row>
    <row r="53" spans="1:5" ht="15" customHeight="1" x14ac:dyDescent="0.2">
      <c r="A53" s="28"/>
      <c r="B53" s="27" t="s">
        <v>248</v>
      </c>
      <c r="C53" s="15" t="s">
        <v>249</v>
      </c>
      <c r="D53" s="21"/>
    </row>
    <row r="54" spans="1:5" ht="15" customHeight="1" x14ac:dyDescent="0.2">
      <c r="A54" s="3" t="s">
        <v>99</v>
      </c>
      <c r="B54" s="9" t="s">
        <v>100</v>
      </c>
      <c r="C54" s="10" t="s">
        <v>101</v>
      </c>
      <c r="D54" s="21"/>
      <c r="E54" s="19">
        <v>269</v>
      </c>
    </row>
    <row r="55" spans="1:5" ht="15" customHeight="1" x14ac:dyDescent="0.2">
      <c r="A55" s="3" t="s">
        <v>102</v>
      </c>
      <c r="B55" s="9" t="s">
        <v>103</v>
      </c>
      <c r="C55" s="10" t="s">
        <v>104</v>
      </c>
      <c r="D55" s="21"/>
      <c r="E55" s="19">
        <v>331</v>
      </c>
    </row>
    <row r="56" spans="1:5" ht="15" customHeight="1" x14ac:dyDescent="0.25">
      <c r="A56" s="3" t="s">
        <v>105</v>
      </c>
      <c r="B56" s="9" t="s">
        <v>106</v>
      </c>
      <c r="C56" s="10" t="s">
        <v>107</v>
      </c>
      <c r="D56" s="37" t="s">
        <v>269</v>
      </c>
      <c r="E56" s="19">
        <v>230</v>
      </c>
    </row>
    <row r="57" spans="1:5" ht="15" customHeight="1" x14ac:dyDescent="0.25">
      <c r="A57" s="3" t="s">
        <v>12</v>
      </c>
      <c r="B57" s="9" t="s">
        <v>13</v>
      </c>
      <c r="C57" s="10" t="s">
        <v>14</v>
      </c>
      <c r="D57" s="37" t="s">
        <v>269</v>
      </c>
      <c r="E57" s="19">
        <v>177</v>
      </c>
    </row>
    <row r="58" spans="1:5" ht="15" customHeight="1" x14ac:dyDescent="0.25">
      <c r="A58" s="3" t="s">
        <v>108</v>
      </c>
      <c r="B58" s="9" t="s">
        <v>109</v>
      </c>
      <c r="C58" s="10" t="s">
        <v>110</v>
      </c>
      <c r="D58" s="37" t="s">
        <v>269</v>
      </c>
      <c r="E58" s="19">
        <v>157</v>
      </c>
    </row>
    <row r="59" spans="1:5" ht="15" customHeight="1" x14ac:dyDescent="0.25">
      <c r="A59" s="3" t="s">
        <v>111</v>
      </c>
      <c r="B59" s="9" t="s">
        <v>112</v>
      </c>
      <c r="C59" s="10" t="s">
        <v>113</v>
      </c>
      <c r="D59" s="37" t="s">
        <v>269</v>
      </c>
      <c r="E59" s="19">
        <v>346</v>
      </c>
    </row>
    <row r="60" spans="1:5" ht="15" customHeight="1" x14ac:dyDescent="0.2">
      <c r="A60" s="3" t="s">
        <v>114</v>
      </c>
      <c r="B60" s="9" t="s">
        <v>115</v>
      </c>
      <c r="C60" s="10" t="s">
        <v>116</v>
      </c>
      <c r="D60" s="21"/>
      <c r="E60" s="19">
        <v>126</v>
      </c>
    </row>
    <row r="61" spans="1:5" ht="15" customHeight="1" x14ac:dyDescent="0.2">
      <c r="B61" s="9" t="s">
        <v>219</v>
      </c>
      <c r="C61" s="12" t="s">
        <v>223</v>
      </c>
      <c r="D61" s="21"/>
      <c r="E61" s="19">
        <v>2360</v>
      </c>
    </row>
    <row r="62" spans="1:5" ht="15" customHeight="1" x14ac:dyDescent="0.25">
      <c r="A62" s="3" t="s">
        <v>117</v>
      </c>
      <c r="B62" s="9" t="s">
        <v>118</v>
      </c>
      <c r="C62" s="10" t="s">
        <v>119</v>
      </c>
      <c r="D62" s="37" t="s">
        <v>269</v>
      </c>
      <c r="E62" s="19">
        <v>161</v>
      </c>
    </row>
    <row r="63" spans="1:5" ht="15" customHeight="1" x14ac:dyDescent="0.2">
      <c r="A63" s="3" t="s">
        <v>120</v>
      </c>
      <c r="B63" s="9" t="s">
        <v>121</v>
      </c>
      <c r="C63" s="10" t="s">
        <v>122</v>
      </c>
      <c r="D63" s="21"/>
      <c r="E63" s="19">
        <v>321</v>
      </c>
    </row>
    <row r="64" spans="1:5" ht="15" customHeight="1" x14ac:dyDescent="0.2">
      <c r="A64" s="3" t="s">
        <v>123</v>
      </c>
      <c r="B64" s="9" t="s">
        <v>124</v>
      </c>
      <c r="C64" s="10" t="s">
        <v>125</v>
      </c>
      <c r="D64" s="21"/>
      <c r="E64" s="19">
        <v>636</v>
      </c>
    </row>
    <row r="65" spans="1:5" ht="15" customHeight="1" x14ac:dyDescent="0.2">
      <c r="B65" s="9" t="s">
        <v>227</v>
      </c>
      <c r="C65" s="18" t="s">
        <v>233</v>
      </c>
      <c r="D65" s="21"/>
      <c r="E65" s="19"/>
    </row>
    <row r="66" spans="1:5" ht="15" customHeight="1" x14ac:dyDescent="0.2">
      <c r="A66" s="3" t="s">
        <v>126</v>
      </c>
      <c r="B66" s="9" t="s">
        <v>127</v>
      </c>
      <c r="C66" s="10" t="s">
        <v>128</v>
      </c>
      <c r="D66" s="21"/>
      <c r="E66" s="19">
        <v>340</v>
      </c>
    </row>
    <row r="67" spans="1:5" ht="15" customHeight="1" x14ac:dyDescent="0.2">
      <c r="A67" s="3" t="s">
        <v>129</v>
      </c>
      <c r="B67" s="9" t="s">
        <v>130</v>
      </c>
      <c r="C67" s="10" t="s">
        <v>131</v>
      </c>
      <c r="D67" s="21"/>
      <c r="E67" s="19">
        <v>673</v>
      </c>
    </row>
    <row r="68" spans="1:5" ht="15" customHeight="1" x14ac:dyDescent="0.2">
      <c r="A68" s="3" t="s">
        <v>132</v>
      </c>
      <c r="B68" s="9" t="s">
        <v>133</v>
      </c>
      <c r="C68" s="10" t="s">
        <v>134</v>
      </c>
      <c r="D68" s="21"/>
      <c r="E68" s="19">
        <v>193</v>
      </c>
    </row>
    <row r="69" spans="1:5" ht="15" customHeight="1" x14ac:dyDescent="0.25">
      <c r="A69" s="3" t="s">
        <v>135</v>
      </c>
      <c r="B69" s="9" t="s">
        <v>136</v>
      </c>
      <c r="C69" s="10" t="s">
        <v>137</v>
      </c>
      <c r="D69" s="37" t="s">
        <v>269</v>
      </c>
      <c r="E69" s="19">
        <v>190</v>
      </c>
    </row>
    <row r="70" spans="1:5" ht="15" customHeight="1" x14ac:dyDescent="0.2">
      <c r="A70" s="3" t="s">
        <v>138</v>
      </c>
      <c r="B70" s="9" t="s">
        <v>139</v>
      </c>
      <c r="C70" s="10" t="s">
        <v>140</v>
      </c>
      <c r="D70" s="21"/>
      <c r="E70" s="19">
        <v>181</v>
      </c>
    </row>
    <row r="71" spans="1:5" ht="15" customHeight="1" x14ac:dyDescent="0.2">
      <c r="A71" s="3" t="s">
        <v>141</v>
      </c>
      <c r="B71" s="9" t="s">
        <v>142</v>
      </c>
      <c r="C71" s="10" t="s">
        <v>143</v>
      </c>
      <c r="D71" s="21"/>
      <c r="E71" s="19">
        <v>257</v>
      </c>
    </row>
    <row r="72" spans="1:5" ht="15" customHeight="1" x14ac:dyDescent="0.2">
      <c r="A72" s="3" t="s">
        <v>144</v>
      </c>
      <c r="B72" s="9" t="s">
        <v>145</v>
      </c>
      <c r="C72" s="10" t="s">
        <v>146</v>
      </c>
      <c r="D72" s="21"/>
      <c r="E72" s="19">
        <v>226</v>
      </c>
    </row>
    <row r="73" spans="1:5" ht="15" customHeight="1" x14ac:dyDescent="0.2">
      <c r="A73" s="3" t="s">
        <v>147</v>
      </c>
      <c r="B73" s="9" t="s">
        <v>148</v>
      </c>
      <c r="C73" s="10" t="s">
        <v>149</v>
      </c>
      <c r="D73" s="21"/>
      <c r="E73" s="19">
        <v>349</v>
      </c>
    </row>
    <row r="74" spans="1:5" ht="15" customHeight="1" x14ac:dyDescent="0.2">
      <c r="A74" s="3" t="s">
        <v>150</v>
      </c>
      <c r="B74" s="9" t="s">
        <v>151</v>
      </c>
      <c r="C74" s="10" t="s">
        <v>152</v>
      </c>
      <c r="D74" s="21"/>
      <c r="E74" s="19">
        <v>448</v>
      </c>
    </row>
    <row r="75" spans="1:5" ht="15" customHeight="1" x14ac:dyDescent="0.2">
      <c r="A75" s="3" t="s">
        <v>153</v>
      </c>
      <c r="B75" s="9" t="s">
        <v>154</v>
      </c>
      <c r="C75" s="10" t="s">
        <v>155</v>
      </c>
      <c r="D75" s="21"/>
      <c r="E75" s="19">
        <v>413</v>
      </c>
    </row>
    <row r="76" spans="1:5" ht="15" customHeight="1" x14ac:dyDescent="0.25">
      <c r="B76" s="9" t="s">
        <v>225</v>
      </c>
      <c r="C76" s="15" t="s">
        <v>226</v>
      </c>
      <c r="D76" s="37" t="s">
        <v>269</v>
      </c>
      <c r="E76" s="19">
        <v>187</v>
      </c>
    </row>
    <row r="77" spans="1:5" ht="15" customHeight="1" x14ac:dyDescent="0.2">
      <c r="A77" s="3" t="s">
        <v>156</v>
      </c>
      <c r="B77" s="9" t="s">
        <v>157</v>
      </c>
      <c r="C77" s="10" t="s">
        <v>158</v>
      </c>
      <c r="D77" s="21"/>
      <c r="E77" s="19">
        <v>256</v>
      </c>
    </row>
    <row r="78" spans="1:5" ht="15" customHeight="1" x14ac:dyDescent="0.2">
      <c r="A78" s="3" t="s">
        <v>159</v>
      </c>
      <c r="B78" s="9" t="s">
        <v>160</v>
      </c>
      <c r="C78" s="10" t="s">
        <v>161</v>
      </c>
      <c r="D78" s="21"/>
      <c r="E78" s="19">
        <v>198</v>
      </c>
    </row>
    <row r="79" spans="1:5" ht="15" customHeight="1" x14ac:dyDescent="0.2">
      <c r="A79" s="3" t="s">
        <v>162</v>
      </c>
      <c r="B79" s="9" t="s">
        <v>163</v>
      </c>
      <c r="C79" s="10" t="s">
        <v>164</v>
      </c>
      <c r="D79" s="21"/>
      <c r="E79" s="19">
        <v>662</v>
      </c>
    </row>
    <row r="80" spans="1:5" ht="15" customHeight="1" x14ac:dyDescent="0.25">
      <c r="A80" s="3" t="s">
        <v>165</v>
      </c>
      <c r="B80" s="9" t="s">
        <v>166</v>
      </c>
      <c r="C80" s="10" t="s">
        <v>167</v>
      </c>
      <c r="D80" s="37" t="s">
        <v>269</v>
      </c>
      <c r="E80" s="19">
        <v>127</v>
      </c>
    </row>
    <row r="81" spans="1:5" ht="15" customHeight="1" x14ac:dyDescent="0.2">
      <c r="A81" s="3" t="s">
        <v>168</v>
      </c>
      <c r="B81" s="9" t="s">
        <v>169</v>
      </c>
      <c r="C81" s="10" t="s">
        <v>170</v>
      </c>
      <c r="D81" s="21"/>
      <c r="E81" s="19">
        <v>343</v>
      </c>
    </row>
    <row r="82" spans="1:5" ht="15" customHeight="1" x14ac:dyDescent="0.2">
      <c r="A82" s="3" t="s">
        <v>171</v>
      </c>
      <c r="B82" s="9" t="s">
        <v>172</v>
      </c>
      <c r="C82" s="10" t="s">
        <v>173</v>
      </c>
      <c r="D82" s="21"/>
      <c r="E82" s="19">
        <v>193</v>
      </c>
    </row>
    <row r="83" spans="1:5" ht="15" customHeight="1" x14ac:dyDescent="0.2">
      <c r="A83" s="3" t="s">
        <v>174</v>
      </c>
      <c r="B83" s="9" t="s">
        <v>175</v>
      </c>
      <c r="C83" s="10" t="s">
        <v>176</v>
      </c>
      <c r="D83" s="21"/>
      <c r="E83" s="19">
        <v>178</v>
      </c>
    </row>
    <row r="84" spans="1:5" ht="15" customHeight="1" x14ac:dyDescent="0.25">
      <c r="A84" s="3" t="s">
        <v>177</v>
      </c>
      <c r="B84" s="9" t="s">
        <v>178</v>
      </c>
      <c r="C84" s="10" t="s">
        <v>179</v>
      </c>
      <c r="D84" s="37" t="s">
        <v>269</v>
      </c>
      <c r="E84" s="19">
        <v>163</v>
      </c>
    </row>
    <row r="85" spans="1:5" ht="15" customHeight="1" x14ac:dyDescent="0.2">
      <c r="A85" s="3" t="s">
        <v>180</v>
      </c>
      <c r="B85" s="9" t="s">
        <v>181</v>
      </c>
      <c r="C85" s="10" t="s">
        <v>182</v>
      </c>
      <c r="D85" s="21"/>
      <c r="E85" s="19">
        <v>250</v>
      </c>
    </row>
    <row r="86" spans="1:5" ht="15" x14ac:dyDescent="0.25">
      <c r="A86" s="3" t="s">
        <v>183</v>
      </c>
      <c r="B86" s="9" t="s">
        <v>184</v>
      </c>
      <c r="C86" s="10" t="s">
        <v>185</v>
      </c>
      <c r="D86" s="37" t="s">
        <v>269</v>
      </c>
      <c r="E86" s="19">
        <v>116</v>
      </c>
    </row>
    <row r="87" spans="1:5" x14ac:dyDescent="0.2">
      <c r="A87" s="3" t="s">
        <v>186</v>
      </c>
      <c r="B87" s="9" t="s">
        <v>187</v>
      </c>
      <c r="C87" s="10" t="s">
        <v>188</v>
      </c>
      <c r="D87" s="21"/>
      <c r="E87" s="19">
        <v>347</v>
      </c>
    </row>
    <row r="88" spans="1:5" x14ac:dyDescent="0.2">
      <c r="A88" s="3" t="s">
        <v>189</v>
      </c>
      <c r="B88" s="9" t="s">
        <v>190</v>
      </c>
      <c r="C88" s="10" t="s">
        <v>191</v>
      </c>
      <c r="D88" s="21"/>
      <c r="E88" s="19">
        <v>651</v>
      </c>
    </row>
    <row r="89" spans="1:5" x14ac:dyDescent="0.2">
      <c r="A89" s="3" t="s">
        <v>192</v>
      </c>
      <c r="B89" s="9" t="s">
        <v>193</v>
      </c>
      <c r="C89" s="10" t="s">
        <v>194</v>
      </c>
      <c r="D89" s="21"/>
      <c r="E89" s="19">
        <v>382</v>
      </c>
    </row>
    <row r="90" spans="1:5" ht="12.75" customHeight="1" x14ac:dyDescent="0.2">
      <c r="A90" s="28"/>
      <c r="B90" s="9" t="s">
        <v>251</v>
      </c>
      <c r="C90" s="15" t="s">
        <v>252</v>
      </c>
      <c r="D90" s="21"/>
    </row>
    <row r="91" spans="1:5" ht="12.75" customHeight="1" x14ac:dyDescent="0.25">
      <c r="A91" s="3" t="s">
        <v>195</v>
      </c>
      <c r="B91" s="9" t="s">
        <v>196</v>
      </c>
      <c r="C91" s="10" t="s">
        <v>197</v>
      </c>
      <c r="D91" s="37" t="s">
        <v>269</v>
      </c>
      <c r="E91" s="19">
        <v>185</v>
      </c>
    </row>
    <row r="92" spans="1:5" ht="12.75" customHeight="1" x14ac:dyDescent="0.2">
      <c r="A92" s="3" t="s">
        <v>198</v>
      </c>
      <c r="B92" s="25" t="s">
        <v>199</v>
      </c>
      <c r="C92" s="29" t="s">
        <v>200</v>
      </c>
      <c r="D92" s="21"/>
      <c r="E92" s="19">
        <v>367</v>
      </c>
    </row>
    <row r="93" spans="1:5" ht="12.75" customHeight="1" x14ac:dyDescent="0.2">
      <c r="A93" s="26" t="s">
        <v>201</v>
      </c>
      <c r="B93" s="9" t="s">
        <v>202</v>
      </c>
      <c r="C93" s="15" t="s">
        <v>203</v>
      </c>
      <c r="D93" s="21"/>
      <c r="E93" s="19">
        <v>333</v>
      </c>
    </row>
    <row r="94" spans="1:5" ht="12.75" customHeight="1" x14ac:dyDescent="0.25">
      <c r="A94" s="26" t="s">
        <v>204</v>
      </c>
      <c r="B94" s="9" t="s">
        <v>205</v>
      </c>
      <c r="C94" s="15" t="s">
        <v>206</v>
      </c>
      <c r="D94" s="37" t="s">
        <v>269</v>
      </c>
      <c r="E94" s="19">
        <v>126</v>
      </c>
    </row>
    <row r="95" spans="1:5" x14ac:dyDescent="0.2">
      <c r="A95" s="26" t="s">
        <v>207</v>
      </c>
      <c r="B95" s="9" t="s">
        <v>208</v>
      </c>
      <c r="C95" s="15" t="s">
        <v>209</v>
      </c>
      <c r="D95" s="21"/>
      <c r="E95" s="19">
        <v>193</v>
      </c>
    </row>
    <row r="96" spans="1:5" x14ac:dyDescent="0.2">
      <c r="A96" s="26" t="s">
        <v>210</v>
      </c>
      <c r="B96" s="9" t="s">
        <v>211</v>
      </c>
      <c r="C96" s="15" t="s">
        <v>212</v>
      </c>
      <c r="D96" s="21"/>
      <c r="E96" s="19">
        <v>533</v>
      </c>
    </row>
    <row r="97" spans="1:5" x14ac:dyDescent="0.2">
      <c r="A97" s="26" t="s">
        <v>213</v>
      </c>
      <c r="B97" s="9" t="s">
        <v>214</v>
      </c>
      <c r="C97" s="15" t="s">
        <v>215</v>
      </c>
      <c r="D97" s="21"/>
      <c r="E97" s="19">
        <v>281</v>
      </c>
    </row>
    <row r="98" spans="1:5" x14ac:dyDescent="0.2">
      <c r="A98" s="34" t="s">
        <v>216</v>
      </c>
      <c r="B98" s="9" t="s">
        <v>217</v>
      </c>
      <c r="C98" s="15" t="s">
        <v>218</v>
      </c>
      <c r="D98" s="21"/>
      <c r="E98" s="19">
        <v>164</v>
      </c>
    </row>
    <row r="99" spans="1:5" x14ac:dyDescent="0.2">
      <c r="B99" s="9" t="s">
        <v>255</v>
      </c>
      <c r="C99" s="17" t="s">
        <v>260</v>
      </c>
      <c r="D99" s="21"/>
    </row>
    <row r="100" spans="1:5" x14ac:dyDescent="0.2">
      <c r="B100" s="9" t="s">
        <v>256</v>
      </c>
      <c r="C100" s="15" t="s">
        <v>262</v>
      </c>
      <c r="D100" s="21"/>
    </row>
    <row r="101" spans="1:5" x14ac:dyDescent="0.2">
      <c r="B101" s="9" t="s">
        <v>263</v>
      </c>
      <c r="C101" s="15" t="s">
        <v>264</v>
      </c>
      <c r="D101" s="21"/>
    </row>
    <row r="102" spans="1:5" x14ac:dyDescent="0.2">
      <c r="B102" s="9" t="s">
        <v>257</v>
      </c>
      <c r="C102" s="15" t="s">
        <v>261</v>
      </c>
      <c r="D102" s="21"/>
    </row>
    <row r="103" spans="1:5" x14ac:dyDescent="0.2">
      <c r="B103" s="9" t="s">
        <v>258</v>
      </c>
      <c r="C103" s="10" t="s">
        <v>259</v>
      </c>
      <c r="D103" s="21"/>
    </row>
  </sheetData>
  <sheetProtection algorithmName="SHA-512" hashValue="zKHe+WfyzXx4CNwMLQyB2RRhTVBeF88NHD/hpghb7osqVuK5tmLJhtFBfnRbCmNcRWREvLo+guy7Y/G+wCZThw==" saltValue="Kfk27nHvbM4Pi5aj6hNBdA==" spinCount="100000" sheet="1" objects="1" scenarios="1"/>
  <sortState ref="A12:E96">
    <sortCondition ref="B12"/>
  </sortState>
  <mergeCells count="7">
    <mergeCell ref="C10:D10"/>
    <mergeCell ref="C5:E5"/>
    <mergeCell ref="C4:E4"/>
    <mergeCell ref="C6:E6"/>
    <mergeCell ref="C7:E7"/>
    <mergeCell ref="C8:E8"/>
    <mergeCell ref="C9:D9"/>
  </mergeCells>
  <conditionalFormatting sqref="C4:E4 C9:D10 C6:E8">
    <cfRule type="containsBlanks" dxfId="2" priority="5">
      <formula>LEN(TRIM(C4))=0</formula>
    </cfRule>
  </conditionalFormatting>
  <conditionalFormatting sqref="D12">
    <cfRule type="cellIs" dxfId="1" priority="2" operator="greaterThan">
      <formula>30</formula>
    </cfRule>
    <cfRule type="cellIs" dxfId="0" priority="1" operator="between">
      <formula>1</formula>
      <formula>30</formula>
    </cfRule>
  </conditionalFormatting>
  <dataValidations count="4">
    <dataValidation type="list" allowBlank="1" showErrorMessage="1" sqref="D70:D75 D27:D32 D36:D38 D45:D55 D40:D42 D95:D103 D21:D23 D85 D63:D68 D14:D19 D25 D77:D79 D60:D61 D81:D83 D87:D90 D92:D93">
      <formula1>$H$14:$H$15</formula1>
    </dataValidation>
    <dataValidation type="textLength" operator="equal" allowBlank="1" showErrorMessage="1" error="Format kodu pocztowego:_x000a_00-000" sqref="C7:E7">
      <formula1>6</formula1>
    </dataValidation>
    <dataValidation allowBlank="1" showErrorMessage="1" sqref="C9:D9 D24 D39 D62 D76 D34:D35 D43:D44 D56:D58 D94 D69 D20 D26 D80 D86 D33 D59 D84 D91"/>
    <dataValidation type="whole" operator="lessThanOrEqual" allowBlank="1" showErrorMessage="1" error="Przekroczona maksymalna ilośc zamawianych publikacji (30)" sqref="D12">
      <formula1>30</formula1>
    </dataValidation>
  </dataValidations>
  <pageMargins left="0.75" right="0.75" top="1" bottom="1" header="0.5" footer="0.5"/>
  <pageSetup paperSize="8" scale="6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Indeksy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Czopowicz</dc:creator>
  <cp:lastModifiedBy>Tomasz Czopowicz</cp:lastModifiedBy>
  <cp:lastPrinted>2020-05-15T12:31:28Z</cp:lastPrinted>
  <dcterms:created xsi:type="dcterms:W3CDTF">2020-05-14T12:36:12Z</dcterms:created>
  <dcterms:modified xsi:type="dcterms:W3CDTF">2020-07-01T10:26:52Z</dcterms:modified>
</cp:coreProperties>
</file>